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68" windowWidth="19416" windowHeight="7548" activeTab="5"/>
  </bookViews>
  <sheets>
    <sheet name="OPEN" sheetId="3" r:id="rId1"/>
    <sheet name="ADV" sheetId="11" r:id="rId2"/>
    <sheet name="INTER" sheetId="10" r:id="rId3"/>
    <sheet name="NOV" sheetId="12" r:id="rId4"/>
    <sheet name="PreNOV" sheetId="16" r:id="rId5"/>
    <sheet name="Prel" sheetId="15" r:id="rId6"/>
  </sheets>
  <definedNames>
    <definedName name="_xlnm.Print_Area" localSheetId="1">ADV!$A$5:$M$28</definedName>
    <definedName name="_xlnm.Print_Area" localSheetId="2">INTER!$A$5:$M$28</definedName>
    <definedName name="_xlnm.Print_Area" localSheetId="3">NOV!$A$5:$Q$28</definedName>
    <definedName name="_xlnm.Print_Area" localSheetId="0">OPEN!$A$1:$X$28</definedName>
    <definedName name="_xlnm.Print_Area" localSheetId="5">Prel!$A$5:$Q$28</definedName>
    <definedName name="_xlnm.Print_Area" localSheetId="4">PreNOV!$A$5:$U$28</definedName>
  </definedNames>
  <calcPr calcId="145621"/>
</workbook>
</file>

<file path=xl/calcChain.xml><?xml version="1.0" encoding="utf-8"?>
<calcChain xmlns="http://schemas.openxmlformats.org/spreadsheetml/2006/main">
  <c r="T27" i="16" l="1"/>
  <c r="T26" i="16"/>
  <c r="T25" i="16"/>
  <c r="T24" i="16"/>
  <c r="T23" i="16"/>
  <c r="T22" i="16"/>
  <c r="T21" i="16"/>
  <c r="T20" i="16"/>
  <c r="T19" i="16"/>
  <c r="T18" i="16"/>
  <c r="T17" i="16"/>
  <c r="T16" i="16"/>
  <c r="E16" i="16"/>
  <c r="T15" i="16"/>
  <c r="E15" i="16"/>
  <c r="T14" i="16"/>
  <c r="T13" i="16"/>
  <c r="E13" i="16"/>
  <c r="T12" i="16"/>
  <c r="E12" i="16"/>
  <c r="T11" i="16"/>
  <c r="E12" i="3"/>
  <c r="E30" i="15"/>
  <c r="E20" i="15"/>
  <c r="E13" i="15"/>
  <c r="E18" i="12"/>
  <c r="E16" i="12"/>
  <c r="E14" i="12"/>
  <c r="E12" i="12"/>
  <c r="E11" i="12"/>
  <c r="E21" i="10"/>
  <c r="E20" i="10"/>
  <c r="E19" i="10"/>
  <c r="E18" i="10"/>
  <c r="E17" i="10"/>
  <c r="E12" i="10"/>
  <c r="E15" i="11"/>
  <c r="E13" i="11"/>
  <c r="E12" i="11"/>
  <c r="E17" i="11"/>
  <c r="E16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X12" i="3"/>
  <c r="X11" i="3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T51" i="15" l="1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</calcChain>
</file>

<file path=xl/sharedStrings.xml><?xml version="1.0" encoding="utf-8"?>
<sst xmlns="http://schemas.openxmlformats.org/spreadsheetml/2006/main" count="490" uniqueCount="167">
  <si>
    <t>SHVT CHRISTMAS (11/15)</t>
  </si>
  <si>
    <t>CVI (at Q'ld) (09/15)</t>
  </si>
  <si>
    <t>SA (at Acacia Gold) (09/15)</t>
  </si>
  <si>
    <t>SCORE</t>
  </si>
  <si>
    <t>Vaulter</t>
  </si>
  <si>
    <t>Club</t>
  </si>
  <si>
    <t>Actual</t>
  </si>
  <si>
    <t>Grade</t>
  </si>
  <si>
    <t>Sarah Grayson</t>
  </si>
  <si>
    <t>Ruth Skrzypek</t>
  </si>
  <si>
    <t>Sabine Osmotherly</t>
  </si>
  <si>
    <t>Rhiannon Webb</t>
  </si>
  <si>
    <t>Nicole Collett</t>
  </si>
  <si>
    <t>Emily Jones</t>
  </si>
  <si>
    <t>Equiste</t>
  </si>
  <si>
    <t>Eliza Wark-Chapman</t>
  </si>
  <si>
    <t>Central West</t>
  </si>
  <si>
    <t>Hunter Valley</t>
  </si>
  <si>
    <t>Sydney VG</t>
  </si>
  <si>
    <t>Equestrian Vaulting NSW</t>
  </si>
  <si>
    <t>Leader Board 2016 -</t>
  </si>
  <si>
    <t>SCONE (05/16)</t>
  </si>
  <si>
    <t>NSW STATE (08/16)</t>
  </si>
  <si>
    <t>NEqC</t>
  </si>
  <si>
    <t>Marama Salter</t>
  </si>
  <si>
    <t>Melissa-Jane Thompson</t>
  </si>
  <si>
    <t>Nicole Connor</t>
  </si>
  <si>
    <t>Scone Equestrian</t>
  </si>
  <si>
    <t>Ginger Kennett</t>
  </si>
  <si>
    <t>Independent</t>
  </si>
  <si>
    <t>Bella Napthali</t>
  </si>
  <si>
    <t>Ginger Kennett-McLaughlin</t>
  </si>
  <si>
    <t>Lachlan Ray            M</t>
  </si>
  <si>
    <t>Elyssa Ohanlon</t>
  </si>
  <si>
    <t>Riva Pietersz</t>
  </si>
  <si>
    <t>Ebony-Jade Dark</t>
  </si>
  <si>
    <t>Martine Fogg</t>
  </si>
  <si>
    <t>Bronagh Miskelly</t>
  </si>
  <si>
    <t>Rebecca Howard</t>
  </si>
  <si>
    <t>Eloise Tate</t>
  </si>
  <si>
    <t>Jamie Haste            M</t>
  </si>
  <si>
    <t>Claire Begg</t>
  </si>
  <si>
    <t>Ruby Kennett-McLaughlin</t>
  </si>
  <si>
    <t>Kelsea Haste</t>
  </si>
  <si>
    <t>Southern Highl'ds</t>
  </si>
  <si>
    <t>Claudia Leahy</t>
  </si>
  <si>
    <t>REVA</t>
  </si>
  <si>
    <t>Eden Kautz</t>
  </si>
  <si>
    <t>Mei Davey</t>
  </si>
  <si>
    <t>National Eq. Centre</t>
  </si>
  <si>
    <t>Rachael Mackey</t>
  </si>
  <si>
    <t>Fleur Sykes</t>
  </si>
  <si>
    <t>Poppy Loveland</t>
  </si>
  <si>
    <t>Tegan Davis</t>
  </si>
  <si>
    <t>Ainsley Fraser</t>
  </si>
  <si>
    <t>Heyam Hattab</t>
  </si>
  <si>
    <t>Bronte Fletcher</t>
  </si>
  <si>
    <t>NEQC</t>
  </si>
  <si>
    <t>Philip Ritter</t>
  </si>
  <si>
    <t>Elyssa O'hanlon</t>
  </si>
  <si>
    <t>Scone Eq Centre</t>
  </si>
  <si>
    <t>Veritas</t>
  </si>
  <si>
    <t>Lydia George</t>
  </si>
  <si>
    <t>Trista Mitchell</t>
  </si>
  <si>
    <t>Charlotte Lee</t>
  </si>
  <si>
    <t>Grace Tyson</t>
  </si>
  <si>
    <t>Breanna Trappel</t>
  </si>
  <si>
    <t>Ceridwen Fenemore</t>
  </si>
  <si>
    <t>Indianah Robbins</t>
  </si>
  <si>
    <t>Caitlin Fraser</t>
  </si>
  <si>
    <t>Claire Stevens</t>
  </si>
  <si>
    <t>Ivy Sykes</t>
  </si>
  <si>
    <t>Maleka Mitchell</t>
  </si>
  <si>
    <t>Byron Bay</t>
  </si>
  <si>
    <t>Southern H'lands</t>
  </si>
  <si>
    <t>Morgen Neal</t>
  </si>
  <si>
    <t>Bathurst</t>
  </si>
  <si>
    <t>Gipsy Foster</t>
  </si>
  <si>
    <t>Riverina</t>
  </si>
  <si>
    <t>Kelsie Thatcher</t>
  </si>
  <si>
    <t>Annabelle Hall</t>
  </si>
  <si>
    <t>Charlotte Butt</t>
  </si>
  <si>
    <t>Georgia Lehman</t>
  </si>
  <si>
    <t>Madison Foster</t>
  </si>
  <si>
    <t>India Gready</t>
  </si>
  <si>
    <t>Isabel Smith</t>
  </si>
  <si>
    <t>Peyton Halloran</t>
  </si>
  <si>
    <t>Scone</t>
  </si>
  <si>
    <t>Orlagh Fitzgerald</t>
  </si>
  <si>
    <t>Georgia Makila</t>
  </si>
  <si>
    <t>Molly Stubberfield</t>
  </si>
  <si>
    <t>Luke Linden</t>
  </si>
  <si>
    <t>Olivia Romano</t>
  </si>
  <si>
    <t>Lucia Rogan</t>
  </si>
  <si>
    <t>Jordan Uecker</t>
  </si>
  <si>
    <t>Isabella Robbins</t>
  </si>
  <si>
    <t>Indira Viswanathan</t>
  </si>
  <si>
    <t>Ella Fin</t>
  </si>
  <si>
    <t>Abbey Hunt</t>
  </si>
  <si>
    <t>Violet Levett</t>
  </si>
  <si>
    <t>Bree Watson</t>
  </si>
  <si>
    <t>Jessica Mory</t>
  </si>
  <si>
    <t>Claudia Bryan</t>
  </si>
  <si>
    <t>Southern Hl'ds</t>
  </si>
  <si>
    <t>Hope Beetson</t>
  </si>
  <si>
    <t>Imogen Murphy</t>
  </si>
  <si>
    <t>Zoe Caddis</t>
  </si>
  <si>
    <t>Tiannah Witney</t>
  </si>
  <si>
    <t>Grace Pratley</t>
  </si>
  <si>
    <t>Christine Lawrence</t>
  </si>
  <si>
    <t>Daytona Halloran</t>
  </si>
  <si>
    <t>Bathurst &amp; District</t>
  </si>
  <si>
    <t>Sydney Vaulting Group</t>
  </si>
  <si>
    <t>Lily Steinman</t>
  </si>
  <si>
    <t>Gabrielle Orrock</t>
  </si>
  <si>
    <t>Naomi Yamaguchi</t>
  </si>
  <si>
    <t>Madelaine Ohare</t>
  </si>
  <si>
    <t>Lauren Steinman</t>
  </si>
  <si>
    <t>Hannah Gatwood</t>
  </si>
  <si>
    <t>Ally Hammer</t>
  </si>
  <si>
    <t>Maggie Davis</t>
  </si>
  <si>
    <t>Molly Duffy</t>
  </si>
  <si>
    <t>Sarah Clark</t>
  </si>
  <si>
    <t>Paige Gready</t>
  </si>
  <si>
    <t>Tyler Mckellar</t>
  </si>
  <si>
    <t>Lila Day</t>
  </si>
  <si>
    <t>Jasmine Ryan</t>
  </si>
  <si>
    <t>Kaitlyn Jones</t>
  </si>
  <si>
    <t>Charlotte Foster</t>
  </si>
  <si>
    <t>India Lehman</t>
  </si>
  <si>
    <t>Erin Mullen</t>
  </si>
  <si>
    <t>Isabelle Steinman</t>
  </si>
  <si>
    <t>Charlotte Clark</t>
  </si>
  <si>
    <t>National Equestrian Centre</t>
  </si>
  <si>
    <t>Southern Highlands</t>
  </si>
  <si>
    <t>Scone Equestrian Vaulting Team</t>
  </si>
  <si>
    <t>Riverina Equiste Vaulters</t>
  </si>
  <si>
    <t>NATIONALS (04/16)</t>
  </si>
  <si>
    <t>Score</t>
  </si>
  <si>
    <t>SVG</t>
  </si>
  <si>
    <t>Eligible</t>
  </si>
  <si>
    <t>N</t>
  </si>
  <si>
    <t>Y</t>
  </si>
  <si>
    <t>Count</t>
  </si>
  <si>
    <t>QLD STATE (10/16)</t>
  </si>
  <si>
    <t>Justin Boyle        M</t>
  </si>
  <si>
    <t>Ap-16</t>
  </si>
  <si>
    <t>Scr.</t>
  </si>
  <si>
    <t>Overseas</t>
  </si>
  <si>
    <t>WORLD</t>
  </si>
  <si>
    <t>RUGBY</t>
  </si>
  <si>
    <t>AVERAGE (3 highest - where applicable)</t>
  </si>
  <si>
    <t>GT SOUTHERN CVI &amp; NATIONALS (04/16)</t>
  </si>
  <si>
    <t>ADVANCED</t>
  </si>
  <si>
    <t xml:space="preserve">Winner - </t>
  </si>
  <si>
    <t>OPEN</t>
  </si>
  <si>
    <t>Winner -</t>
  </si>
  <si>
    <t>INTERMEDIATE</t>
  </si>
  <si>
    <t>NOVICE</t>
  </si>
  <si>
    <t>Pre-NOVICE</t>
  </si>
  <si>
    <t>PRELIMINARY</t>
  </si>
  <si>
    <t xml:space="preserve">INTERMEDIATE                   Leader Board  2016  </t>
  </si>
  <si>
    <t xml:space="preserve">ADVANCED                   Leader Board 2016  </t>
  </si>
  <si>
    <t>OPEN                                 Leader Board 2016</t>
  </si>
  <si>
    <t xml:space="preserve">NOVICE                             Leader Board 2016  </t>
  </si>
  <si>
    <t xml:space="preserve">PreNOVICE                          Leader Board 2016 </t>
  </si>
  <si>
    <t xml:space="preserve">PRELIMINARY                    Leader Board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</si>
</sst>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rgb="FFFFFF00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9" tint="0.3999755851924192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12">
    <xf numFmtId="0" fontId="0" fillId="0" borderId="0" xfId="0"/>
    <xf numFmtId="164" fontId="0" fillId="0" borderId="0" xfId="0" applyNumberFormat="1"/>
    <xf numFmtId="0" fontId="0" fillId="0" borderId="0" xfId="0" applyFill="1"/>
    <xf numFmtId="14" fontId="0" fillId="0" borderId="0" xfId="0" applyNumberFormat="1"/>
    <xf numFmtId="165" fontId="0" fillId="0" borderId="0" xfId="0" applyNumberFormat="1"/>
    <xf numFmtId="165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4" fillId="0" borderId="0" xfId="1" applyFont="1" applyFill="1" applyBorder="1"/>
    <xf numFmtId="165" fontId="3" fillId="0" borderId="0" xfId="0" applyNumberFormat="1" applyFont="1"/>
    <xf numFmtId="0" fontId="0" fillId="2" borderId="0" xfId="0" applyFill="1"/>
    <xf numFmtId="165" fontId="3" fillId="2" borderId="0" xfId="0" applyNumberFormat="1" applyFont="1" applyFill="1"/>
    <xf numFmtId="0" fontId="3" fillId="0" borderId="0" xfId="0" applyFont="1" applyBorder="1"/>
    <xf numFmtId="14" fontId="3" fillId="0" borderId="0" xfId="0" applyNumberFormat="1" applyFont="1"/>
    <xf numFmtId="165" fontId="3" fillId="0" borderId="0" xfId="0" applyNumberFormat="1" applyFont="1" applyFill="1" applyAlignment="1">
      <alignment horizontal="center" wrapText="1"/>
    </xf>
    <xf numFmtId="0" fontId="3" fillId="0" borderId="0" xfId="0" applyFont="1" applyFill="1"/>
    <xf numFmtId="0" fontId="3" fillId="0" borderId="0" xfId="1" applyFont="1" applyBorder="1"/>
    <xf numFmtId="165" fontId="0" fillId="0" borderId="0" xfId="0" applyNumberFormat="1" applyFill="1"/>
    <xf numFmtId="0" fontId="5" fillId="0" borderId="0" xfId="0" applyFont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1" fontId="0" fillId="0" borderId="0" xfId="0" applyNumberFormat="1" applyFill="1"/>
    <xf numFmtId="165" fontId="0" fillId="2" borderId="0" xfId="0" applyNumberFormat="1" applyFill="1"/>
    <xf numFmtId="165" fontId="6" fillId="4" borderId="0" xfId="0" applyNumberFormat="1" applyFont="1" applyFill="1"/>
    <xf numFmtId="0" fontId="0" fillId="4" borderId="0" xfId="0" applyFill="1"/>
    <xf numFmtId="165" fontId="3" fillId="4" borderId="0" xfId="0" applyNumberFormat="1" applyFont="1" applyFill="1" applyAlignment="1">
      <alignment horizontal="center" wrapText="1"/>
    </xf>
    <xf numFmtId="165" fontId="3" fillId="4" borderId="0" xfId="0" applyNumberFormat="1" applyFont="1" applyFill="1"/>
    <xf numFmtId="0" fontId="0" fillId="0" borderId="0" xfId="0" applyFill="1" applyBorder="1"/>
    <xf numFmtId="0" fontId="0" fillId="0" borderId="0" xfId="0" applyFont="1" applyFill="1" applyBorder="1"/>
    <xf numFmtId="0" fontId="4" fillId="0" borderId="0" xfId="0" applyFont="1" applyFill="1" applyBorder="1"/>
    <xf numFmtId="165" fontId="3" fillId="3" borderId="0" xfId="0" applyNumberFormat="1" applyFont="1" applyFill="1"/>
    <xf numFmtId="0" fontId="0" fillId="5" borderId="0" xfId="0" applyFill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3" fillId="5" borderId="0" xfId="0" applyFont="1" applyFill="1" applyAlignment="1">
      <alignment horizontal="center"/>
    </xf>
    <xf numFmtId="0" fontId="6" fillId="4" borderId="0" xfId="0" applyFont="1" applyFill="1"/>
    <xf numFmtId="0" fontId="3" fillId="4" borderId="0" xfId="0" applyFont="1" applyFill="1"/>
    <xf numFmtId="0" fontId="4" fillId="0" borderId="0" xfId="1" applyFont="1" applyBorder="1"/>
    <xf numFmtId="165" fontId="3" fillId="2" borderId="0" xfId="1" applyNumberFormat="1" applyFont="1" applyFill="1" applyBorder="1"/>
    <xf numFmtId="0" fontId="8" fillId="0" borderId="0" xfId="1" applyFont="1" applyBorder="1"/>
    <xf numFmtId="0" fontId="8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/>
    <xf numFmtId="0" fontId="4" fillId="0" borderId="0" xfId="1" applyFont="1" applyFill="1" applyBorder="1" applyAlignment="1"/>
    <xf numFmtId="0" fontId="3" fillId="0" borderId="0" xfId="0" applyFont="1" applyFill="1" applyBorder="1" applyAlignment="1"/>
    <xf numFmtId="14" fontId="3" fillId="0" borderId="0" xfId="0" applyNumberFormat="1" applyFont="1" applyAlignment="1"/>
    <xf numFmtId="0" fontId="3" fillId="0" borderId="0" xfId="0" applyFont="1" applyAlignment="1"/>
    <xf numFmtId="0" fontId="3" fillId="0" borderId="0" xfId="1" applyFont="1" applyFill="1" applyBorder="1"/>
    <xf numFmtId="0" fontId="3" fillId="3" borderId="0" xfId="0" applyFont="1" applyFill="1" applyBorder="1"/>
    <xf numFmtId="0" fontId="3" fillId="3" borderId="0" xfId="1" applyFont="1" applyFill="1" applyBorder="1"/>
    <xf numFmtId="0" fontId="4" fillId="3" borderId="0" xfId="1" applyFont="1" applyFill="1" applyBorder="1"/>
    <xf numFmtId="14" fontId="3" fillId="3" borderId="0" xfId="0" applyNumberFormat="1" applyFont="1" applyFill="1"/>
    <xf numFmtId="0" fontId="0" fillId="3" borderId="0" xfId="0" applyFill="1" applyBorder="1"/>
    <xf numFmtId="0" fontId="3" fillId="3" borderId="0" xfId="0" applyFont="1" applyFill="1" applyAlignment="1"/>
    <xf numFmtId="0" fontId="4" fillId="3" borderId="0" xfId="0" applyFont="1" applyFill="1" applyBorder="1" applyAlignment="1"/>
    <xf numFmtId="165" fontId="3" fillId="3" borderId="0" xfId="0" applyNumberFormat="1" applyFont="1" applyFill="1" applyAlignment="1"/>
    <xf numFmtId="0" fontId="3" fillId="3" borderId="0" xfId="0" applyFont="1" applyFill="1" applyBorder="1" applyAlignment="1">
      <alignment horizontal="left" vertical="center"/>
    </xf>
    <xf numFmtId="0" fontId="4" fillId="0" borderId="0" xfId="2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9" fillId="0" borderId="0" xfId="0" applyFont="1"/>
    <xf numFmtId="165" fontId="3" fillId="4" borderId="0" xfId="1" applyNumberFormat="1" applyFont="1" applyFill="1" applyBorder="1"/>
    <xf numFmtId="0" fontId="3" fillId="3" borderId="0" xfId="0" applyFont="1" applyFill="1"/>
    <xf numFmtId="0" fontId="8" fillId="3" borderId="0" xfId="0" applyFont="1" applyFill="1" applyBorder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165" fontId="0" fillId="4" borderId="0" xfId="0" applyNumberFormat="1" applyFill="1"/>
    <xf numFmtId="0" fontId="3" fillId="0" borderId="0" xfId="0" applyFont="1" applyFill="1" applyAlignment="1">
      <alignment horizontal="center"/>
    </xf>
    <xf numFmtId="14" fontId="0" fillId="3" borderId="0" xfId="0" applyNumberFormat="1" applyFill="1"/>
    <xf numFmtId="0" fontId="10" fillId="4" borderId="0" xfId="0" applyFont="1" applyFill="1"/>
    <xf numFmtId="14" fontId="0" fillId="0" borderId="0" xfId="0" applyNumberFormat="1" applyFill="1"/>
    <xf numFmtId="14" fontId="3" fillId="0" borderId="0" xfId="0" applyNumberFormat="1" applyFont="1" applyFill="1"/>
    <xf numFmtId="165" fontId="0" fillId="3" borderId="0" xfId="0" applyNumberFormat="1" applyFill="1"/>
    <xf numFmtId="164" fontId="0" fillId="0" borderId="0" xfId="0" applyNumberFormat="1" applyAlignment="1">
      <alignment horizontal="center"/>
    </xf>
    <xf numFmtId="0" fontId="3" fillId="6" borderId="0" xfId="0" applyFont="1" applyFill="1" applyAlignment="1">
      <alignment horizontal="center"/>
    </xf>
    <xf numFmtId="14" fontId="3" fillId="0" borderId="0" xfId="0" applyNumberFormat="1" applyFont="1" applyFill="1" applyAlignment="1"/>
    <xf numFmtId="0" fontId="4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6" fillId="3" borderId="0" xfId="0" applyNumberFormat="1" applyFont="1" applyFill="1"/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 vertical="center" textRotation="90" wrapText="1"/>
    </xf>
    <xf numFmtId="164" fontId="3" fillId="0" borderId="0" xfId="0" applyNumberFormat="1" applyFont="1" applyAlignment="1">
      <alignment horizontal="center" vertical="center"/>
    </xf>
    <xf numFmtId="165" fontId="3" fillId="4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Fill="1"/>
    <xf numFmtId="0" fontId="11" fillId="0" borderId="0" xfId="0" applyFont="1"/>
    <xf numFmtId="165" fontId="3" fillId="7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7"/>
  <sheetViews>
    <sheetView zoomScaleNormal="100" workbookViewId="0">
      <selection activeCell="E13" sqref="E13"/>
    </sheetView>
  </sheetViews>
  <sheetFormatPr defaultColWidth="8.88671875" defaultRowHeight="13.2" x14ac:dyDescent="0.25"/>
  <cols>
    <col min="1" max="1" width="23.5546875" customWidth="1"/>
    <col min="2" max="2" width="10" customWidth="1"/>
    <col min="3" max="3" width="5.44140625" customWidth="1"/>
    <col min="4" max="4" width="4.6640625" style="22" customWidth="1"/>
    <col min="5" max="5" width="7.88671875" customWidth="1"/>
    <col min="6" max="6" width="4" customWidth="1"/>
    <col min="7" max="7" width="8.88671875" style="11"/>
    <col min="8" max="8" width="4" style="11" customWidth="1"/>
    <col min="9" max="9" width="8.88671875" style="29" customWidth="1"/>
    <col min="10" max="10" width="4" customWidth="1"/>
    <col min="11" max="11" width="8.88671875" customWidth="1"/>
    <col min="12" max="12" width="4" customWidth="1"/>
    <col min="13" max="13" width="8.88671875" style="11" customWidth="1"/>
    <col min="14" max="15" width="8.88671875" hidden="1" customWidth="1"/>
    <col min="16" max="17" width="0" hidden="1" customWidth="1"/>
    <col min="18" max="18" width="4" customWidth="1"/>
    <col min="20" max="20" width="4" customWidth="1"/>
    <col min="21" max="21" width="8.88671875" customWidth="1"/>
    <col min="22" max="22" width="4" customWidth="1"/>
    <col min="23" max="23" width="8.88671875" customWidth="1"/>
  </cols>
  <sheetData>
    <row r="1" spans="1:24" x14ac:dyDescent="0.25">
      <c r="A1" t="s">
        <v>19</v>
      </c>
      <c r="G1" s="2"/>
      <c r="H1" s="2"/>
      <c r="I1" s="18"/>
      <c r="J1" s="2"/>
      <c r="K1" s="2"/>
      <c r="L1" s="2"/>
      <c r="M1" s="2"/>
      <c r="N1" s="2"/>
      <c r="O1" s="2"/>
      <c r="P1" s="2"/>
      <c r="Q1" s="2"/>
    </row>
    <row r="2" spans="1:24" x14ac:dyDescent="0.25">
      <c r="G2" s="2"/>
      <c r="H2" s="2"/>
      <c r="I2" s="18"/>
      <c r="J2" s="2"/>
      <c r="K2" s="2"/>
      <c r="L2" s="2"/>
      <c r="M2" s="2"/>
      <c r="N2" s="2"/>
      <c r="O2" s="2"/>
      <c r="P2" s="2"/>
      <c r="Q2" s="2"/>
    </row>
    <row r="3" spans="1:24" ht="15.6" x14ac:dyDescent="0.3">
      <c r="A3" s="19" t="s">
        <v>20</v>
      </c>
      <c r="B3" s="107" t="s">
        <v>155</v>
      </c>
      <c r="E3" s="6" t="s">
        <v>156</v>
      </c>
      <c r="G3" s="106" t="s">
        <v>8</v>
      </c>
      <c r="H3" s="2"/>
      <c r="I3" s="18"/>
      <c r="J3" s="2"/>
      <c r="K3" s="2"/>
      <c r="L3" s="2"/>
      <c r="M3" s="2"/>
      <c r="N3" s="2"/>
      <c r="O3" s="2"/>
      <c r="P3" s="2"/>
      <c r="Q3" s="2"/>
    </row>
    <row r="4" spans="1:24" x14ac:dyDescent="0.25">
      <c r="A4" s="19"/>
      <c r="E4" s="78"/>
      <c r="F4" s="24"/>
      <c r="G4" s="2"/>
      <c r="H4" s="2"/>
      <c r="I4" s="18"/>
      <c r="J4" s="2"/>
      <c r="K4" s="2"/>
      <c r="L4" s="2"/>
      <c r="M4" s="2"/>
      <c r="N4" s="2"/>
      <c r="O4" s="2"/>
      <c r="P4" s="2"/>
      <c r="Q4" s="2"/>
      <c r="S4" s="111" t="s">
        <v>148</v>
      </c>
      <c r="T4" s="111"/>
      <c r="U4" s="111"/>
      <c r="V4" s="111"/>
    </row>
    <row r="5" spans="1:24" s="20" customFormat="1" ht="115.5" customHeight="1" x14ac:dyDescent="0.25">
      <c r="A5" s="26" t="s">
        <v>163</v>
      </c>
      <c r="B5" s="27"/>
      <c r="D5" s="27" t="s">
        <v>140</v>
      </c>
      <c r="E5" s="103" t="s">
        <v>151</v>
      </c>
      <c r="F5" s="27"/>
      <c r="G5" s="79" t="s">
        <v>0</v>
      </c>
      <c r="H5" s="81"/>
      <c r="I5" s="100" t="s">
        <v>152</v>
      </c>
      <c r="J5" s="76"/>
      <c r="K5" s="76" t="s">
        <v>21</v>
      </c>
      <c r="L5" s="77"/>
      <c r="M5" s="76" t="s">
        <v>22</v>
      </c>
      <c r="N5" s="76" t="s">
        <v>1</v>
      </c>
      <c r="O5" s="77"/>
      <c r="P5" s="76" t="s">
        <v>2</v>
      </c>
      <c r="Q5" s="76"/>
      <c r="R5" s="77"/>
      <c r="S5" s="80" t="s">
        <v>149</v>
      </c>
      <c r="T5" s="80"/>
      <c r="U5" s="80" t="s">
        <v>150</v>
      </c>
      <c r="V5" s="80"/>
      <c r="W5" s="80"/>
    </row>
    <row r="6" spans="1:24" s="1" customFormat="1" x14ac:dyDescent="0.25">
      <c r="D6" s="89"/>
      <c r="G6" s="75">
        <v>42309</v>
      </c>
      <c r="H6" s="75"/>
      <c r="I6" s="75">
        <v>42461</v>
      </c>
      <c r="J6" s="75"/>
      <c r="K6" s="75">
        <v>42491</v>
      </c>
      <c r="L6" s="75"/>
      <c r="M6" s="75">
        <v>42583</v>
      </c>
      <c r="N6" s="75">
        <v>42248</v>
      </c>
      <c r="O6" s="75"/>
      <c r="P6" s="75">
        <v>42248</v>
      </c>
      <c r="Q6" s="75"/>
      <c r="R6" s="75"/>
      <c r="X6" s="94" t="s">
        <v>143</v>
      </c>
    </row>
    <row r="7" spans="1:24" x14ac:dyDescent="0.25">
      <c r="G7" s="2"/>
      <c r="H7" s="2"/>
      <c r="I7" s="18"/>
      <c r="J7" s="2"/>
      <c r="K7" s="2"/>
      <c r="L7" s="2"/>
      <c r="M7" s="2"/>
      <c r="N7" s="2"/>
      <c r="O7" s="2"/>
      <c r="P7" s="2"/>
      <c r="Q7" s="2"/>
    </row>
    <row r="8" spans="1:24" x14ac:dyDescent="0.25">
      <c r="G8" s="110"/>
      <c r="H8" s="110"/>
      <c r="I8" s="110"/>
      <c r="J8" s="23"/>
      <c r="K8" s="74"/>
      <c r="L8" s="23"/>
      <c r="M8" s="74"/>
      <c r="N8" s="110" t="s">
        <v>3</v>
      </c>
      <c r="O8" s="110"/>
      <c r="P8" s="110" t="s">
        <v>3</v>
      </c>
      <c r="Q8" s="110"/>
      <c r="R8" s="21"/>
    </row>
    <row r="9" spans="1:24" s="22" customFormat="1" x14ac:dyDescent="0.25">
      <c r="A9" s="22" t="s">
        <v>4</v>
      </c>
      <c r="B9" s="22" t="s">
        <v>5</v>
      </c>
      <c r="F9" s="38"/>
      <c r="G9" s="83" t="s">
        <v>138</v>
      </c>
      <c r="H9" s="41"/>
      <c r="I9" s="83" t="s">
        <v>138</v>
      </c>
      <c r="J9" s="38"/>
      <c r="K9" s="83" t="s">
        <v>138</v>
      </c>
      <c r="L9" s="41"/>
      <c r="M9" s="83" t="s">
        <v>138</v>
      </c>
      <c r="N9" s="22" t="s">
        <v>6</v>
      </c>
      <c r="O9" s="22" t="s">
        <v>7</v>
      </c>
      <c r="P9" s="22" t="s">
        <v>6</v>
      </c>
      <c r="Q9" s="22" t="s">
        <v>7</v>
      </c>
      <c r="R9" s="38"/>
      <c r="S9" s="83" t="s">
        <v>138</v>
      </c>
      <c r="T9" s="38"/>
      <c r="U9" s="83" t="s">
        <v>138</v>
      </c>
      <c r="V9" s="38"/>
      <c r="W9" s="99"/>
    </row>
    <row r="10" spans="1:24" x14ac:dyDescent="0.25">
      <c r="F10" s="39"/>
      <c r="G10" s="2"/>
      <c r="H10" s="39"/>
      <c r="I10" s="18"/>
      <c r="J10" s="39"/>
      <c r="K10" s="2"/>
      <c r="L10" s="39"/>
      <c r="M10" s="2"/>
      <c r="R10" s="39"/>
      <c r="T10" s="39"/>
      <c r="V10" s="39"/>
    </row>
    <row r="11" spans="1:24" x14ac:dyDescent="0.25">
      <c r="A11" s="13" t="s">
        <v>9</v>
      </c>
      <c r="B11" s="6" t="s">
        <v>23</v>
      </c>
      <c r="C11" s="3"/>
      <c r="D11" s="78" t="s">
        <v>141</v>
      </c>
      <c r="E11" s="4"/>
      <c r="F11" s="40"/>
      <c r="G11" s="11">
        <v>5.7709999999999999</v>
      </c>
      <c r="H11" s="39"/>
      <c r="I11" s="82"/>
      <c r="J11" s="39"/>
      <c r="K11" s="31"/>
      <c r="L11" s="39"/>
      <c r="M11" s="11">
        <v>5.7779999999999996</v>
      </c>
      <c r="R11" s="39"/>
      <c r="T11" s="39"/>
      <c r="V11" s="39"/>
      <c r="X11">
        <f>COUNT(G11:U11)</f>
        <v>2</v>
      </c>
    </row>
    <row r="12" spans="1:24" s="6" customFormat="1" ht="12" customHeight="1" x14ac:dyDescent="0.25">
      <c r="A12" s="72" t="s">
        <v>8</v>
      </c>
      <c r="B12" s="72" t="s">
        <v>139</v>
      </c>
      <c r="C12" s="61"/>
      <c r="D12" s="90" t="s">
        <v>142</v>
      </c>
      <c r="E12" s="4">
        <f>AVERAGE(I12,S12,U12)</f>
        <v>6.6466666666666674</v>
      </c>
      <c r="F12" s="40"/>
      <c r="G12" s="25"/>
      <c r="H12" s="39"/>
      <c r="I12" s="29">
        <v>6.94</v>
      </c>
      <c r="J12" s="39"/>
      <c r="K12" s="31"/>
      <c r="L12" s="39"/>
      <c r="M12" s="85"/>
      <c r="N12"/>
      <c r="O12"/>
      <c r="P12"/>
      <c r="Q12"/>
      <c r="R12" s="39"/>
      <c r="S12" s="6">
        <v>6.585</v>
      </c>
      <c r="T12" s="39"/>
      <c r="U12" s="6">
        <v>6.415</v>
      </c>
      <c r="V12" s="39"/>
      <c r="X12">
        <f>COUNT(G12:U12)</f>
        <v>3</v>
      </c>
    </row>
    <row r="13" spans="1:24" s="6" customFormat="1" ht="12" customHeight="1" x14ac:dyDescent="0.25">
      <c r="C13" s="14"/>
      <c r="D13" s="78"/>
      <c r="E13" s="18"/>
      <c r="F13" s="28"/>
      <c r="G13" s="5"/>
      <c r="H13" s="5"/>
      <c r="I13" s="5"/>
      <c r="J13" s="15"/>
      <c r="K13" s="15"/>
      <c r="L13" s="15"/>
      <c r="M13" s="5"/>
      <c r="N13" s="5"/>
      <c r="O13" s="5"/>
      <c r="P13" s="5"/>
      <c r="Q13" s="5"/>
      <c r="R13" s="5"/>
    </row>
    <row r="14" spans="1:24" s="6" customFormat="1" ht="12" customHeight="1" x14ac:dyDescent="0.25">
      <c r="C14" s="14"/>
      <c r="D14" s="78"/>
      <c r="E14" s="18"/>
      <c r="F14" s="2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24" s="6" customFormat="1" ht="12" customHeight="1" x14ac:dyDescent="0.25">
      <c r="C15" s="14"/>
      <c r="D15" s="78"/>
      <c r="E15" s="18"/>
      <c r="F15" s="2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24" s="6" customFormat="1" ht="12" customHeight="1" x14ac:dyDescent="0.25">
      <c r="A16" s="13"/>
      <c r="B16" s="17"/>
      <c r="C16" s="14"/>
      <c r="D16" s="78"/>
      <c r="E16" s="18"/>
      <c r="F16" s="2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6" customFormat="1" ht="12" customHeight="1" x14ac:dyDescent="0.25">
      <c r="A17" s="13"/>
      <c r="B17" s="13"/>
      <c r="C17" s="14"/>
      <c r="D17" s="78"/>
      <c r="E17" s="18"/>
      <c r="F17" s="2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6" customFormat="1" ht="12" customHeight="1" x14ac:dyDescent="0.25">
      <c r="A18" s="13"/>
      <c r="B18" s="13"/>
      <c r="C18" s="14"/>
      <c r="D18" s="78"/>
      <c r="E18" s="18"/>
      <c r="F18" s="2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6" customFormat="1" ht="12" customHeight="1" x14ac:dyDescent="0.25">
      <c r="A19" s="13"/>
      <c r="B19" s="13"/>
      <c r="C19" s="14"/>
      <c r="D19" s="7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6" customFormat="1" ht="12" customHeight="1" x14ac:dyDescent="0.25">
      <c r="A20" s="13"/>
      <c r="B20" s="17"/>
      <c r="C20" s="14"/>
      <c r="D20" s="7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6" customFormat="1" ht="12" customHeight="1" x14ac:dyDescent="0.25">
      <c r="A21" s="13"/>
      <c r="B21" s="17"/>
      <c r="C21" s="14"/>
      <c r="D21" s="7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6" customFormat="1" ht="12" customHeight="1" x14ac:dyDescent="0.25">
      <c r="A22" s="7"/>
      <c r="B22" s="7"/>
      <c r="C22" s="14"/>
      <c r="D22" s="7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6" customFormat="1" ht="12" customHeight="1" x14ac:dyDescent="0.25">
      <c r="A23" s="7"/>
      <c r="B23" s="7"/>
      <c r="C23" s="14"/>
      <c r="D23" s="7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6" customFormat="1" ht="12" customHeight="1" x14ac:dyDescent="0.25">
      <c r="A24" s="7"/>
      <c r="B24" s="13"/>
      <c r="C24" s="14"/>
      <c r="D24" s="7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6" customFormat="1" ht="12" customHeight="1" x14ac:dyDescent="0.25">
      <c r="A25" s="7"/>
      <c r="B25" s="7"/>
      <c r="C25" s="14"/>
      <c r="D25" s="78"/>
      <c r="E25" s="16"/>
      <c r="F25" s="16"/>
      <c r="G25" s="16"/>
      <c r="H25" s="16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6" customFormat="1" ht="12" customHeight="1" x14ac:dyDescent="0.25">
      <c r="B26" s="7"/>
      <c r="C26" s="14"/>
      <c r="D26" s="78"/>
      <c r="E26" s="16"/>
      <c r="F26" s="16"/>
      <c r="G26" s="16"/>
      <c r="H26" s="16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6" customFormat="1" ht="12" customHeight="1" x14ac:dyDescent="0.25">
      <c r="B27" s="7"/>
      <c r="C27" s="14"/>
      <c r="D27" s="78"/>
      <c r="E27" s="16"/>
      <c r="F27" s="16"/>
      <c r="G27" s="16"/>
      <c r="H27" s="16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6" customFormat="1" ht="12" customHeight="1" x14ac:dyDescent="0.25">
      <c r="A28" s="7"/>
      <c r="B28" s="7"/>
      <c r="C28" s="14"/>
      <c r="D28" s="78"/>
      <c r="E28" s="16"/>
      <c r="F28" s="16"/>
      <c r="G28" s="16"/>
      <c r="H28" s="16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4" x14ac:dyDescent="0.3">
      <c r="A29" s="8"/>
      <c r="B29" s="9"/>
      <c r="E29" s="2"/>
      <c r="F29" s="2"/>
      <c r="G29" s="2"/>
      <c r="H29" s="2"/>
      <c r="I29" s="18"/>
      <c r="J29" s="18"/>
      <c r="K29" s="18"/>
      <c r="L29" s="18"/>
      <c r="M29" s="18"/>
      <c r="N29" s="18"/>
      <c r="O29" s="18"/>
      <c r="P29" s="18"/>
      <c r="Q29" s="18"/>
      <c r="R29" s="4"/>
    </row>
    <row r="30" spans="1:18" x14ac:dyDescent="0.25"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4"/>
    </row>
    <row r="31" spans="1:18" x14ac:dyDescent="0.25"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"/>
    </row>
    <row r="32" spans="1:18" x14ac:dyDescent="0.25"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"/>
    </row>
    <row r="33" spans="7:18" x14ac:dyDescent="0.25"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"/>
    </row>
    <row r="34" spans="7:18" x14ac:dyDescent="0.25">
      <c r="G34" s="2"/>
      <c r="H34" s="2"/>
      <c r="I34" s="18"/>
      <c r="J34" s="2"/>
      <c r="K34" s="2"/>
      <c r="L34" s="2"/>
      <c r="M34" s="2"/>
      <c r="N34" s="2"/>
      <c r="O34" s="2"/>
      <c r="P34" s="2"/>
      <c r="Q34" s="2"/>
    </row>
    <row r="35" spans="7:18" x14ac:dyDescent="0.25">
      <c r="G35" s="2"/>
      <c r="H35" s="2"/>
      <c r="I35" s="18"/>
      <c r="J35" s="2"/>
      <c r="K35" s="2"/>
      <c r="L35" s="2"/>
      <c r="M35" s="2"/>
      <c r="N35" s="2"/>
      <c r="O35" s="2"/>
      <c r="P35" s="2"/>
      <c r="Q35" s="2"/>
    </row>
    <row r="36" spans="7:18" x14ac:dyDescent="0.25">
      <c r="G36" s="2"/>
      <c r="H36" s="2"/>
      <c r="I36" s="18"/>
      <c r="J36" s="2"/>
      <c r="K36" s="2"/>
      <c r="L36" s="2"/>
      <c r="M36" s="2"/>
      <c r="N36" s="2"/>
      <c r="O36" s="2"/>
      <c r="P36" s="2"/>
      <c r="Q36" s="2"/>
    </row>
    <row r="37" spans="7:18" x14ac:dyDescent="0.25">
      <c r="G37" s="2"/>
      <c r="H37" s="2"/>
      <c r="I37" s="18"/>
      <c r="J37" s="2"/>
      <c r="K37" s="2"/>
      <c r="L37" s="2"/>
      <c r="M37" s="2"/>
      <c r="N37" s="2"/>
      <c r="O37" s="2"/>
      <c r="P37" s="2"/>
      <c r="Q37" s="2"/>
    </row>
    <row r="38" spans="7:18" x14ac:dyDescent="0.25">
      <c r="G38" s="2"/>
      <c r="H38" s="2"/>
      <c r="I38" s="18"/>
      <c r="J38" s="2"/>
      <c r="K38" s="2"/>
      <c r="L38" s="2"/>
      <c r="M38" s="2"/>
      <c r="N38" s="2"/>
      <c r="O38" s="2"/>
      <c r="P38" s="2"/>
      <c r="Q38" s="2"/>
    </row>
    <row r="39" spans="7:18" x14ac:dyDescent="0.25">
      <c r="G39" s="2"/>
      <c r="H39" s="2"/>
      <c r="I39" s="18"/>
      <c r="J39" s="2"/>
      <c r="K39" s="2"/>
      <c r="L39" s="2"/>
      <c r="M39" s="2"/>
      <c r="N39" s="2"/>
      <c r="O39" s="2"/>
      <c r="P39" s="2"/>
      <c r="Q39" s="2"/>
    </row>
    <row r="40" spans="7:18" x14ac:dyDescent="0.25">
      <c r="G40" s="2"/>
      <c r="H40" s="2"/>
      <c r="I40" s="18"/>
      <c r="J40" s="2"/>
      <c r="K40" s="2"/>
      <c r="L40" s="2"/>
      <c r="M40" s="2"/>
      <c r="N40" s="2"/>
      <c r="O40" s="2"/>
      <c r="P40" s="2"/>
      <c r="Q40" s="2"/>
    </row>
    <row r="41" spans="7:18" x14ac:dyDescent="0.25">
      <c r="G41" s="2"/>
      <c r="H41" s="2"/>
      <c r="I41" s="18"/>
      <c r="J41" s="2"/>
      <c r="K41" s="2"/>
      <c r="L41" s="2"/>
      <c r="M41" s="2"/>
      <c r="N41" s="2"/>
      <c r="O41" s="2"/>
      <c r="P41" s="2"/>
      <c r="Q41" s="2"/>
    </row>
    <row r="42" spans="7:18" x14ac:dyDescent="0.25">
      <c r="G42" s="2"/>
      <c r="H42" s="2"/>
      <c r="I42" s="18"/>
      <c r="J42" s="2"/>
      <c r="K42" s="2"/>
      <c r="L42" s="2"/>
      <c r="M42" s="2"/>
      <c r="N42" s="2"/>
      <c r="O42" s="2"/>
      <c r="P42" s="2"/>
      <c r="Q42" s="2"/>
    </row>
    <row r="43" spans="7:18" x14ac:dyDescent="0.25">
      <c r="G43" s="2"/>
      <c r="H43" s="2"/>
      <c r="I43" s="18"/>
      <c r="J43" s="2"/>
      <c r="K43" s="2"/>
      <c r="L43" s="2"/>
      <c r="M43" s="2"/>
      <c r="N43" s="2"/>
      <c r="O43" s="2"/>
      <c r="P43" s="2"/>
      <c r="Q43" s="2"/>
    </row>
    <row r="44" spans="7:18" x14ac:dyDescent="0.25">
      <c r="G44" s="2"/>
      <c r="H44" s="2"/>
      <c r="I44" s="18"/>
      <c r="J44" s="2"/>
      <c r="K44" s="2"/>
      <c r="L44" s="2"/>
      <c r="M44" s="2"/>
      <c r="N44" s="2"/>
      <c r="O44" s="2"/>
      <c r="P44" s="2"/>
      <c r="Q44" s="2"/>
    </row>
    <row r="45" spans="7:18" x14ac:dyDescent="0.25">
      <c r="G45" s="2"/>
      <c r="H45" s="2"/>
      <c r="I45" s="18"/>
      <c r="J45" s="2"/>
      <c r="K45" s="2"/>
      <c r="L45" s="2"/>
      <c r="M45" s="2"/>
      <c r="N45" s="2"/>
      <c r="O45" s="2"/>
      <c r="P45" s="2"/>
      <c r="Q45" s="2"/>
    </row>
    <row r="46" spans="7:18" x14ac:dyDescent="0.25">
      <c r="G46" s="2"/>
      <c r="H46" s="2"/>
      <c r="I46" s="18"/>
      <c r="J46" s="2"/>
      <c r="K46" s="2"/>
      <c r="L46" s="2"/>
      <c r="M46" s="2"/>
      <c r="N46" s="2"/>
      <c r="O46" s="2"/>
      <c r="P46" s="2"/>
      <c r="Q46" s="2"/>
    </row>
    <row r="47" spans="7:18" x14ac:dyDescent="0.25">
      <c r="G47" s="2"/>
      <c r="H47" s="2"/>
      <c r="I47" s="18"/>
      <c r="J47" s="2"/>
      <c r="K47" s="2"/>
      <c r="L47" s="2"/>
      <c r="M47" s="2"/>
      <c r="N47" s="2"/>
      <c r="O47" s="2"/>
      <c r="P47" s="2"/>
      <c r="Q47" s="2"/>
    </row>
    <row r="48" spans="7:18" x14ac:dyDescent="0.25">
      <c r="G48" s="2"/>
      <c r="H48" s="2"/>
      <c r="I48" s="18"/>
      <c r="J48" s="2"/>
      <c r="K48" s="2"/>
      <c r="L48" s="2"/>
      <c r="M48" s="2"/>
      <c r="N48" s="2"/>
      <c r="O48" s="2"/>
      <c r="P48" s="2"/>
      <c r="Q48" s="2"/>
    </row>
    <row r="49" spans="7:17" x14ac:dyDescent="0.25">
      <c r="G49" s="2"/>
      <c r="H49" s="2"/>
      <c r="I49" s="18"/>
      <c r="J49" s="2"/>
      <c r="K49" s="2"/>
      <c r="L49" s="2"/>
      <c r="M49" s="2"/>
      <c r="N49" s="2"/>
      <c r="O49" s="2"/>
      <c r="P49" s="2"/>
      <c r="Q49" s="2"/>
    </row>
    <row r="50" spans="7:17" x14ac:dyDescent="0.25">
      <c r="G50" s="2"/>
      <c r="H50" s="2"/>
      <c r="I50" s="18"/>
      <c r="J50" s="2"/>
      <c r="K50" s="2"/>
      <c r="L50" s="2"/>
      <c r="M50" s="2"/>
      <c r="N50" s="2"/>
      <c r="O50" s="2"/>
      <c r="P50" s="2"/>
      <c r="Q50" s="2"/>
    </row>
    <row r="51" spans="7:17" x14ac:dyDescent="0.25">
      <c r="G51" s="2"/>
      <c r="H51" s="2"/>
      <c r="I51" s="18"/>
      <c r="J51" s="2"/>
      <c r="K51" s="2"/>
      <c r="L51" s="2"/>
      <c r="M51" s="2"/>
      <c r="N51" s="2"/>
      <c r="O51" s="2"/>
      <c r="P51" s="2"/>
      <c r="Q51" s="2"/>
    </row>
    <row r="52" spans="7:17" x14ac:dyDescent="0.25">
      <c r="G52" s="2"/>
      <c r="H52" s="2"/>
      <c r="I52" s="18"/>
      <c r="J52" s="2"/>
      <c r="K52" s="2"/>
      <c r="L52" s="2"/>
      <c r="M52" s="2"/>
      <c r="N52" s="2"/>
      <c r="O52" s="2"/>
      <c r="P52" s="2"/>
      <c r="Q52" s="2"/>
    </row>
    <row r="53" spans="7:17" x14ac:dyDescent="0.25">
      <c r="G53" s="2"/>
      <c r="H53" s="2"/>
      <c r="I53" s="18"/>
      <c r="J53" s="2"/>
      <c r="K53" s="2"/>
      <c r="L53" s="2"/>
      <c r="M53" s="2"/>
      <c r="N53" s="2"/>
      <c r="O53" s="2"/>
      <c r="P53" s="2"/>
      <c r="Q53" s="2"/>
    </row>
    <row r="54" spans="7:17" x14ac:dyDescent="0.25">
      <c r="G54" s="2"/>
      <c r="H54" s="2"/>
      <c r="I54" s="18"/>
      <c r="J54" s="2"/>
      <c r="K54" s="2"/>
      <c r="L54" s="2"/>
      <c r="M54" s="2"/>
      <c r="N54" s="2"/>
      <c r="O54" s="2"/>
      <c r="P54" s="2"/>
      <c r="Q54" s="2"/>
    </row>
    <row r="55" spans="7:17" x14ac:dyDescent="0.25">
      <c r="G55" s="2"/>
      <c r="H55" s="2"/>
      <c r="I55" s="18"/>
      <c r="J55" s="2"/>
      <c r="K55" s="2"/>
      <c r="L55" s="2"/>
      <c r="M55" s="2"/>
      <c r="N55" s="2"/>
      <c r="O55" s="2"/>
      <c r="P55" s="2"/>
      <c r="Q55" s="2"/>
    </row>
    <row r="56" spans="7:17" x14ac:dyDescent="0.25">
      <c r="G56" s="2"/>
      <c r="H56" s="2"/>
      <c r="I56" s="18"/>
      <c r="J56" s="2"/>
      <c r="K56" s="2"/>
      <c r="L56" s="2"/>
      <c r="M56" s="2"/>
      <c r="N56" s="2"/>
      <c r="O56" s="2"/>
      <c r="P56" s="2"/>
      <c r="Q56" s="2"/>
    </row>
    <row r="57" spans="7:17" x14ac:dyDescent="0.25">
      <c r="G57" s="2"/>
      <c r="H57" s="2"/>
      <c r="I57" s="18"/>
      <c r="J57" s="2"/>
      <c r="K57" s="2"/>
      <c r="L57" s="2"/>
      <c r="M57" s="2"/>
      <c r="N57" s="2"/>
      <c r="O57" s="2"/>
      <c r="P57" s="2"/>
      <c r="Q57" s="2"/>
    </row>
    <row r="58" spans="7:17" x14ac:dyDescent="0.25">
      <c r="G58" s="2"/>
      <c r="H58" s="2"/>
      <c r="I58" s="18"/>
      <c r="J58" s="2"/>
      <c r="K58" s="2"/>
      <c r="L58" s="2"/>
      <c r="M58" s="2"/>
      <c r="N58" s="2"/>
      <c r="O58" s="2"/>
      <c r="P58" s="2"/>
      <c r="Q58" s="2"/>
    </row>
    <row r="59" spans="7:17" x14ac:dyDescent="0.25">
      <c r="G59" s="2"/>
      <c r="H59" s="2"/>
      <c r="I59" s="18"/>
      <c r="J59" s="2"/>
      <c r="K59" s="2"/>
      <c r="L59" s="2"/>
      <c r="M59" s="2"/>
      <c r="N59" s="2"/>
      <c r="O59" s="2"/>
      <c r="P59" s="2"/>
      <c r="Q59" s="2"/>
    </row>
    <row r="60" spans="7:17" x14ac:dyDescent="0.25">
      <c r="G60" s="2"/>
      <c r="H60" s="2"/>
      <c r="I60" s="18"/>
      <c r="J60" s="2"/>
      <c r="K60" s="2"/>
      <c r="L60" s="2"/>
      <c r="M60" s="2"/>
      <c r="N60" s="2"/>
      <c r="O60" s="2"/>
      <c r="P60" s="2"/>
      <c r="Q60" s="2"/>
    </row>
    <row r="61" spans="7:17" x14ac:dyDescent="0.25">
      <c r="G61" s="2"/>
      <c r="H61" s="2"/>
      <c r="I61" s="18"/>
      <c r="J61" s="2"/>
      <c r="K61" s="2"/>
      <c r="L61" s="2"/>
      <c r="M61" s="2"/>
      <c r="N61" s="2"/>
      <c r="O61" s="2"/>
      <c r="P61" s="2"/>
      <c r="Q61" s="2"/>
    </row>
    <row r="62" spans="7:17" x14ac:dyDescent="0.25">
      <c r="G62" s="2"/>
      <c r="H62" s="2"/>
      <c r="I62" s="18"/>
      <c r="J62" s="2"/>
      <c r="K62" s="2"/>
      <c r="L62" s="2"/>
      <c r="M62" s="2"/>
      <c r="N62" s="2"/>
      <c r="O62" s="2"/>
      <c r="P62" s="2"/>
      <c r="Q62" s="2"/>
    </row>
    <row r="63" spans="7:17" x14ac:dyDescent="0.25">
      <c r="G63" s="2"/>
      <c r="H63" s="2"/>
      <c r="I63" s="18"/>
      <c r="J63" s="2"/>
      <c r="K63" s="2"/>
      <c r="L63" s="2"/>
      <c r="M63" s="2"/>
      <c r="N63" s="2"/>
      <c r="O63" s="2"/>
      <c r="P63" s="2"/>
      <c r="Q63" s="2"/>
    </row>
    <row r="64" spans="7:17" x14ac:dyDescent="0.25">
      <c r="G64" s="2"/>
      <c r="H64" s="2"/>
      <c r="I64" s="18"/>
      <c r="J64" s="2"/>
      <c r="K64" s="2"/>
      <c r="L64" s="2"/>
      <c r="M64" s="2"/>
      <c r="N64" s="2"/>
      <c r="O64" s="2"/>
      <c r="P64" s="2"/>
      <c r="Q64" s="2"/>
    </row>
    <row r="65" spans="7:17" x14ac:dyDescent="0.25">
      <c r="G65" s="2"/>
      <c r="H65" s="2"/>
      <c r="I65" s="18"/>
      <c r="J65" s="2"/>
      <c r="K65" s="2"/>
      <c r="L65" s="2"/>
      <c r="M65" s="2"/>
      <c r="N65" s="2"/>
      <c r="O65" s="2"/>
      <c r="P65" s="2"/>
      <c r="Q65" s="2"/>
    </row>
    <row r="66" spans="7:17" x14ac:dyDescent="0.25">
      <c r="G66" s="2"/>
      <c r="H66" s="2"/>
      <c r="I66" s="18"/>
      <c r="J66" s="2"/>
      <c r="K66" s="2"/>
      <c r="L66" s="2"/>
      <c r="M66" s="2"/>
      <c r="N66" s="2"/>
      <c r="O66" s="2"/>
      <c r="P66" s="2"/>
      <c r="Q66" s="2"/>
    </row>
    <row r="67" spans="7:17" x14ac:dyDescent="0.25">
      <c r="G67" s="2"/>
      <c r="H67" s="2"/>
      <c r="I67" s="18"/>
      <c r="J67" s="2"/>
      <c r="K67" s="2"/>
      <c r="L67" s="2"/>
      <c r="M67" s="2"/>
      <c r="N67" s="2"/>
      <c r="O67" s="2"/>
      <c r="P67" s="2"/>
      <c r="Q67" s="2"/>
    </row>
    <row r="68" spans="7:17" x14ac:dyDescent="0.25">
      <c r="G68" s="2"/>
      <c r="H68" s="2"/>
      <c r="I68" s="18"/>
      <c r="J68" s="2"/>
      <c r="K68" s="2"/>
      <c r="L68" s="2"/>
      <c r="M68" s="2"/>
      <c r="N68" s="2"/>
      <c r="O68" s="2"/>
      <c r="P68" s="2"/>
      <c r="Q68" s="2"/>
    </row>
    <row r="69" spans="7:17" x14ac:dyDescent="0.25">
      <c r="G69" s="2"/>
      <c r="H69" s="2"/>
      <c r="I69" s="18"/>
      <c r="J69" s="2"/>
      <c r="K69" s="2"/>
      <c r="L69" s="2"/>
      <c r="M69" s="2"/>
      <c r="N69" s="2"/>
      <c r="O69" s="2"/>
      <c r="P69" s="2"/>
      <c r="Q69" s="2"/>
    </row>
    <row r="70" spans="7:17" x14ac:dyDescent="0.25">
      <c r="G70" s="2"/>
      <c r="H70" s="2"/>
      <c r="I70" s="18"/>
      <c r="J70" s="2"/>
      <c r="K70" s="2"/>
      <c r="L70" s="2"/>
      <c r="M70" s="2"/>
      <c r="N70" s="2"/>
      <c r="O70" s="2"/>
      <c r="P70" s="2"/>
      <c r="Q70" s="2"/>
    </row>
    <row r="71" spans="7:17" x14ac:dyDescent="0.25">
      <c r="G71" s="2"/>
      <c r="H71" s="2"/>
      <c r="I71" s="18"/>
      <c r="J71" s="2"/>
      <c r="K71" s="2"/>
      <c r="L71" s="2"/>
      <c r="M71" s="2"/>
      <c r="N71" s="2"/>
      <c r="O71" s="2"/>
      <c r="P71" s="2"/>
      <c r="Q71" s="2"/>
    </row>
    <row r="72" spans="7:17" x14ac:dyDescent="0.25">
      <c r="G72" s="2"/>
      <c r="H72" s="2"/>
      <c r="I72" s="18"/>
      <c r="J72" s="2"/>
      <c r="K72" s="2"/>
      <c r="L72" s="2"/>
      <c r="M72" s="2"/>
      <c r="N72" s="2"/>
      <c r="O72" s="2"/>
      <c r="P72" s="2"/>
      <c r="Q72" s="2"/>
    </row>
    <row r="73" spans="7:17" x14ac:dyDescent="0.25">
      <c r="G73" s="2"/>
      <c r="H73" s="2"/>
      <c r="I73" s="18"/>
      <c r="J73" s="2"/>
      <c r="K73" s="2"/>
      <c r="L73" s="2"/>
      <c r="M73" s="2"/>
      <c r="N73" s="2"/>
      <c r="O73" s="2"/>
      <c r="P73" s="2"/>
      <c r="Q73" s="2"/>
    </row>
    <row r="74" spans="7:17" x14ac:dyDescent="0.25">
      <c r="G74" s="2"/>
      <c r="H74" s="2"/>
      <c r="I74" s="18"/>
      <c r="J74" s="2"/>
      <c r="K74" s="2"/>
      <c r="L74" s="2"/>
      <c r="M74" s="2"/>
      <c r="N74" s="2"/>
      <c r="O74" s="2"/>
      <c r="P74" s="2"/>
      <c r="Q74" s="2"/>
    </row>
    <row r="75" spans="7:17" x14ac:dyDescent="0.25">
      <c r="G75" s="2"/>
      <c r="H75" s="2"/>
      <c r="I75" s="18"/>
      <c r="J75" s="2"/>
      <c r="K75" s="2"/>
      <c r="L75" s="2"/>
      <c r="M75" s="2"/>
      <c r="N75" s="2"/>
      <c r="O75" s="2"/>
      <c r="P75" s="2"/>
      <c r="Q75" s="2"/>
    </row>
    <row r="76" spans="7:17" x14ac:dyDescent="0.25">
      <c r="G76" s="2"/>
      <c r="H76" s="2"/>
      <c r="I76" s="18"/>
      <c r="J76" s="2"/>
      <c r="K76" s="2"/>
      <c r="L76" s="2"/>
      <c r="M76" s="2"/>
      <c r="N76" s="2"/>
      <c r="O76" s="2"/>
      <c r="P76" s="2"/>
      <c r="Q76" s="2"/>
    </row>
    <row r="77" spans="7:17" x14ac:dyDescent="0.25">
      <c r="G77" s="2"/>
      <c r="H77" s="2"/>
      <c r="I77" s="18"/>
      <c r="J77" s="2"/>
      <c r="K77" s="2"/>
      <c r="L77" s="2"/>
      <c r="M77" s="2"/>
      <c r="N77" s="2"/>
      <c r="O77" s="2"/>
      <c r="P77" s="2"/>
      <c r="Q77" s="2"/>
    </row>
    <row r="78" spans="7:17" x14ac:dyDescent="0.25">
      <c r="G78" s="2"/>
      <c r="H78" s="2"/>
      <c r="I78" s="18"/>
      <c r="J78" s="2"/>
      <c r="K78" s="2"/>
      <c r="L78" s="2"/>
      <c r="M78" s="2"/>
      <c r="N78" s="2"/>
      <c r="O78" s="2"/>
      <c r="P78" s="2"/>
      <c r="Q78" s="2"/>
    </row>
    <row r="79" spans="7:17" x14ac:dyDescent="0.25">
      <c r="G79" s="2"/>
      <c r="H79" s="2"/>
      <c r="I79" s="18"/>
      <c r="J79" s="2"/>
      <c r="K79" s="2"/>
      <c r="L79" s="2"/>
      <c r="M79" s="2"/>
      <c r="N79" s="2"/>
      <c r="O79" s="2"/>
      <c r="P79" s="2"/>
      <c r="Q79" s="2"/>
    </row>
    <row r="80" spans="7:17" x14ac:dyDescent="0.25">
      <c r="G80" s="2"/>
      <c r="H80" s="2"/>
      <c r="I80" s="18"/>
      <c r="J80" s="2"/>
      <c r="K80" s="2"/>
      <c r="L80" s="2"/>
      <c r="M80" s="2"/>
      <c r="N80" s="2"/>
      <c r="O80" s="2"/>
      <c r="P80" s="2"/>
      <c r="Q80" s="2"/>
    </row>
    <row r="81" spans="7:17" x14ac:dyDescent="0.25">
      <c r="G81" s="2"/>
      <c r="H81" s="2"/>
      <c r="I81" s="18"/>
      <c r="J81" s="2"/>
      <c r="K81" s="2"/>
      <c r="L81" s="2"/>
      <c r="M81" s="2"/>
      <c r="N81" s="2"/>
      <c r="O81" s="2"/>
      <c r="P81" s="2"/>
      <c r="Q81" s="2"/>
    </row>
    <row r="82" spans="7:17" x14ac:dyDescent="0.25">
      <c r="G82" s="2"/>
      <c r="H82" s="2"/>
      <c r="I82" s="18"/>
      <c r="J82" s="2"/>
      <c r="K82" s="2"/>
      <c r="L82" s="2"/>
      <c r="M82" s="2"/>
      <c r="N82" s="2"/>
      <c r="O82" s="2"/>
      <c r="P82" s="2"/>
      <c r="Q82" s="2"/>
    </row>
    <row r="83" spans="7:17" x14ac:dyDescent="0.25">
      <c r="G83" s="2"/>
      <c r="H83" s="2"/>
      <c r="I83" s="18"/>
      <c r="J83" s="2"/>
      <c r="K83" s="2"/>
      <c r="L83" s="2"/>
      <c r="M83" s="2"/>
      <c r="N83" s="2"/>
      <c r="O83" s="2"/>
      <c r="P83" s="2"/>
      <c r="Q83" s="2"/>
    </row>
    <row r="84" spans="7:17" x14ac:dyDescent="0.25">
      <c r="G84" s="2"/>
      <c r="H84" s="2"/>
      <c r="I84" s="18"/>
      <c r="J84" s="2"/>
      <c r="K84" s="2"/>
      <c r="L84" s="2"/>
      <c r="M84" s="2"/>
      <c r="N84" s="2"/>
      <c r="O84" s="2"/>
      <c r="P84" s="2"/>
      <c r="Q84" s="2"/>
    </row>
    <row r="85" spans="7:17" x14ac:dyDescent="0.25">
      <c r="G85" s="2"/>
      <c r="H85" s="2"/>
      <c r="I85" s="18"/>
      <c r="J85" s="2"/>
      <c r="K85" s="2"/>
      <c r="L85" s="2"/>
      <c r="M85" s="2"/>
      <c r="N85" s="2"/>
      <c r="O85" s="2"/>
      <c r="P85" s="2"/>
      <c r="Q85" s="2"/>
    </row>
    <row r="86" spans="7:17" x14ac:dyDescent="0.25">
      <c r="G86" s="2"/>
      <c r="H86" s="2"/>
      <c r="I86" s="18"/>
      <c r="J86" s="2"/>
      <c r="K86" s="2"/>
      <c r="L86" s="2"/>
      <c r="M86" s="2"/>
      <c r="N86" s="2"/>
      <c r="O86" s="2"/>
      <c r="P86" s="2"/>
      <c r="Q86" s="2"/>
    </row>
    <row r="87" spans="7:17" x14ac:dyDescent="0.25">
      <c r="G87" s="2"/>
      <c r="H87" s="2"/>
      <c r="I87" s="18"/>
      <c r="J87" s="2"/>
      <c r="K87" s="2"/>
      <c r="L87" s="2"/>
      <c r="M87" s="2"/>
      <c r="N87" s="2"/>
      <c r="O87" s="2"/>
      <c r="P87" s="2"/>
      <c r="Q87" s="2"/>
    </row>
    <row r="88" spans="7:17" x14ac:dyDescent="0.25">
      <c r="G88" s="2"/>
      <c r="H88" s="2"/>
      <c r="I88" s="18"/>
      <c r="J88" s="2"/>
      <c r="K88" s="2"/>
      <c r="L88" s="2"/>
      <c r="M88" s="2"/>
      <c r="N88" s="2"/>
      <c r="O88" s="2"/>
      <c r="P88" s="2"/>
      <c r="Q88" s="2"/>
    </row>
    <row r="89" spans="7:17" x14ac:dyDescent="0.25">
      <c r="G89" s="2"/>
      <c r="H89" s="2"/>
      <c r="I89" s="18"/>
      <c r="J89" s="2"/>
      <c r="K89" s="2"/>
      <c r="L89" s="2"/>
      <c r="M89" s="2"/>
      <c r="N89" s="2"/>
      <c r="O89" s="2"/>
      <c r="P89" s="2"/>
      <c r="Q89" s="2"/>
    </row>
    <row r="90" spans="7:17" x14ac:dyDescent="0.25">
      <c r="G90" s="2"/>
      <c r="H90" s="2"/>
      <c r="I90" s="18"/>
      <c r="J90" s="2"/>
      <c r="K90" s="2"/>
      <c r="L90" s="2"/>
      <c r="M90" s="2"/>
      <c r="N90" s="2"/>
      <c r="O90" s="2"/>
      <c r="P90" s="2"/>
      <c r="Q90" s="2"/>
    </row>
    <row r="91" spans="7:17" x14ac:dyDescent="0.25">
      <c r="G91" s="2"/>
      <c r="H91" s="2"/>
      <c r="I91" s="18"/>
      <c r="J91" s="2"/>
      <c r="K91" s="2"/>
      <c r="L91" s="2"/>
      <c r="M91" s="2"/>
      <c r="N91" s="2"/>
      <c r="O91" s="2"/>
      <c r="P91" s="2"/>
      <c r="Q91" s="2"/>
    </row>
    <row r="92" spans="7:17" x14ac:dyDescent="0.25">
      <c r="G92" s="2"/>
      <c r="H92" s="2"/>
      <c r="I92" s="18"/>
      <c r="J92" s="2"/>
      <c r="K92" s="2"/>
      <c r="L92" s="2"/>
      <c r="M92" s="2"/>
      <c r="N92" s="2"/>
      <c r="O92" s="2"/>
      <c r="P92" s="2"/>
      <c r="Q92" s="2"/>
    </row>
    <row r="93" spans="7:17" x14ac:dyDescent="0.25">
      <c r="G93" s="2"/>
      <c r="H93" s="2"/>
      <c r="I93" s="18"/>
      <c r="J93" s="2"/>
      <c r="K93" s="2"/>
      <c r="L93" s="2"/>
      <c r="M93" s="2"/>
      <c r="N93" s="2"/>
      <c r="O93" s="2"/>
      <c r="P93" s="2"/>
      <c r="Q93" s="2"/>
    </row>
    <row r="94" spans="7:17" x14ac:dyDescent="0.25">
      <c r="G94" s="2"/>
      <c r="H94" s="2"/>
      <c r="I94" s="18"/>
      <c r="J94" s="2"/>
      <c r="K94" s="2"/>
      <c r="L94" s="2"/>
      <c r="M94" s="2"/>
      <c r="N94" s="2"/>
      <c r="O94" s="2"/>
      <c r="P94" s="2"/>
      <c r="Q94" s="2"/>
    </row>
    <row r="95" spans="7:17" x14ac:dyDescent="0.25">
      <c r="G95" s="2"/>
      <c r="H95" s="2"/>
      <c r="I95" s="18"/>
      <c r="J95" s="2"/>
      <c r="K95" s="2"/>
      <c r="L95" s="2"/>
      <c r="M95" s="2"/>
      <c r="N95" s="2"/>
      <c r="O95" s="2"/>
      <c r="P95" s="2"/>
      <c r="Q95" s="2"/>
    </row>
    <row r="96" spans="7:17" x14ac:dyDescent="0.25">
      <c r="G96" s="2"/>
      <c r="H96" s="2"/>
      <c r="I96" s="18"/>
      <c r="J96" s="2"/>
      <c r="K96" s="2"/>
      <c r="L96" s="2"/>
      <c r="M96" s="2"/>
      <c r="N96" s="2"/>
      <c r="O96" s="2"/>
      <c r="P96" s="2"/>
      <c r="Q96" s="2"/>
    </row>
    <row r="97" spans="7:17" x14ac:dyDescent="0.25">
      <c r="G97" s="2"/>
      <c r="H97" s="2"/>
      <c r="I97" s="18"/>
      <c r="J97" s="2"/>
      <c r="K97" s="2"/>
      <c r="L97" s="2"/>
      <c r="M97" s="2"/>
      <c r="N97" s="2"/>
      <c r="O97" s="2"/>
      <c r="P97" s="2"/>
      <c r="Q97" s="2"/>
    </row>
    <row r="98" spans="7:17" x14ac:dyDescent="0.25">
      <c r="G98" s="2"/>
      <c r="H98" s="2"/>
      <c r="I98" s="18"/>
      <c r="J98" s="2"/>
      <c r="K98" s="2"/>
      <c r="L98" s="2"/>
      <c r="M98" s="2"/>
      <c r="N98" s="2"/>
      <c r="O98" s="2"/>
      <c r="P98" s="2"/>
      <c r="Q98" s="2"/>
    </row>
    <row r="99" spans="7:17" x14ac:dyDescent="0.25">
      <c r="G99" s="2"/>
      <c r="H99" s="2"/>
      <c r="I99" s="18"/>
      <c r="J99" s="2"/>
      <c r="K99" s="2"/>
      <c r="L99" s="2"/>
      <c r="M99" s="2"/>
      <c r="N99" s="2"/>
      <c r="O99" s="2"/>
      <c r="P99" s="2"/>
      <c r="Q99" s="2"/>
    </row>
    <row r="100" spans="7:17" x14ac:dyDescent="0.25">
      <c r="G100" s="2"/>
      <c r="H100" s="2"/>
      <c r="I100" s="18"/>
      <c r="J100" s="2"/>
      <c r="K100" s="2"/>
      <c r="L100" s="2"/>
      <c r="M100" s="2"/>
      <c r="N100" s="2"/>
      <c r="O100" s="2"/>
      <c r="P100" s="2"/>
      <c r="Q100" s="2"/>
    </row>
    <row r="101" spans="7:17" x14ac:dyDescent="0.25">
      <c r="G101" s="2"/>
      <c r="H101" s="2"/>
      <c r="I101" s="18"/>
      <c r="J101" s="2"/>
      <c r="K101" s="2"/>
      <c r="L101" s="2"/>
      <c r="M101" s="2"/>
      <c r="N101" s="2"/>
      <c r="O101" s="2"/>
      <c r="P101" s="2"/>
      <c r="Q101" s="2"/>
    </row>
    <row r="102" spans="7:17" x14ac:dyDescent="0.25">
      <c r="G102" s="2"/>
      <c r="H102" s="2"/>
      <c r="I102" s="18"/>
      <c r="J102" s="2"/>
      <c r="K102" s="2"/>
      <c r="L102" s="2"/>
      <c r="M102" s="2"/>
      <c r="N102" s="2"/>
      <c r="O102" s="2"/>
      <c r="P102" s="2"/>
      <c r="Q102" s="2"/>
    </row>
    <row r="103" spans="7:17" x14ac:dyDescent="0.25">
      <c r="G103" s="2"/>
      <c r="H103" s="2"/>
      <c r="I103" s="18"/>
      <c r="J103" s="2"/>
      <c r="K103" s="2"/>
      <c r="L103" s="2"/>
      <c r="M103" s="2"/>
      <c r="N103" s="2"/>
      <c r="O103" s="2"/>
      <c r="P103" s="2"/>
      <c r="Q103" s="2"/>
    </row>
    <row r="104" spans="7:17" x14ac:dyDescent="0.25">
      <c r="G104" s="2"/>
      <c r="H104" s="2"/>
      <c r="I104" s="18"/>
      <c r="J104" s="2"/>
      <c r="K104" s="2"/>
      <c r="L104" s="2"/>
      <c r="M104" s="2"/>
      <c r="N104" s="2"/>
      <c r="O104" s="2"/>
      <c r="P104" s="2"/>
      <c r="Q104" s="2"/>
    </row>
    <row r="105" spans="7:17" x14ac:dyDescent="0.25">
      <c r="G105" s="2"/>
      <c r="H105" s="2"/>
      <c r="I105" s="18"/>
      <c r="J105" s="2"/>
      <c r="K105" s="2"/>
      <c r="L105" s="2"/>
      <c r="M105" s="2"/>
      <c r="N105" s="2"/>
      <c r="O105" s="2"/>
      <c r="P105" s="2"/>
      <c r="Q105" s="2"/>
    </row>
    <row r="106" spans="7:17" x14ac:dyDescent="0.25">
      <c r="G106" s="2"/>
      <c r="H106" s="2"/>
      <c r="I106" s="18"/>
      <c r="J106" s="2"/>
      <c r="K106" s="2"/>
      <c r="L106" s="2"/>
      <c r="M106" s="2"/>
      <c r="N106" s="2"/>
      <c r="O106" s="2"/>
      <c r="P106" s="2"/>
      <c r="Q106" s="2"/>
    </row>
    <row r="107" spans="7:17" x14ac:dyDescent="0.25">
      <c r="G107" s="2"/>
      <c r="H107" s="2"/>
      <c r="I107" s="18"/>
      <c r="J107" s="2"/>
      <c r="K107" s="2"/>
      <c r="L107" s="2"/>
      <c r="M107" s="2"/>
      <c r="N107" s="2"/>
      <c r="O107" s="2"/>
      <c r="P107" s="2"/>
      <c r="Q107" s="2"/>
    </row>
    <row r="108" spans="7:17" x14ac:dyDescent="0.25">
      <c r="G108" s="2"/>
      <c r="H108" s="2"/>
      <c r="I108" s="18"/>
      <c r="J108" s="2"/>
      <c r="K108" s="2"/>
      <c r="L108" s="2"/>
      <c r="M108" s="2"/>
      <c r="N108" s="2"/>
      <c r="O108" s="2"/>
      <c r="P108" s="2"/>
      <c r="Q108" s="2"/>
    </row>
    <row r="109" spans="7:17" x14ac:dyDescent="0.25">
      <c r="G109" s="2"/>
      <c r="H109" s="2"/>
      <c r="I109" s="18"/>
      <c r="J109" s="2"/>
      <c r="K109" s="2"/>
      <c r="L109" s="2"/>
      <c r="M109" s="2"/>
      <c r="N109" s="2"/>
      <c r="O109" s="2"/>
      <c r="P109" s="2"/>
      <c r="Q109" s="2"/>
    </row>
    <row r="110" spans="7:17" x14ac:dyDescent="0.25">
      <c r="G110" s="2"/>
      <c r="H110" s="2"/>
      <c r="I110" s="18"/>
      <c r="J110" s="2"/>
      <c r="K110" s="2"/>
      <c r="L110" s="2"/>
      <c r="M110" s="2"/>
      <c r="N110" s="2"/>
      <c r="O110" s="2"/>
      <c r="P110" s="2"/>
      <c r="Q110" s="2"/>
    </row>
    <row r="111" spans="7:17" x14ac:dyDescent="0.25">
      <c r="G111" s="2"/>
      <c r="H111" s="2"/>
      <c r="I111" s="18"/>
      <c r="J111" s="2"/>
      <c r="K111" s="2"/>
      <c r="L111" s="2"/>
      <c r="M111" s="2"/>
      <c r="N111" s="2"/>
      <c r="O111" s="2"/>
      <c r="P111" s="2"/>
      <c r="Q111" s="2"/>
    </row>
    <row r="112" spans="7:17" x14ac:dyDescent="0.25">
      <c r="G112" s="2"/>
      <c r="H112" s="2"/>
      <c r="I112" s="18"/>
      <c r="J112" s="2"/>
      <c r="K112" s="2"/>
      <c r="L112" s="2"/>
      <c r="M112" s="2"/>
      <c r="N112" s="2"/>
      <c r="O112" s="2"/>
      <c r="P112" s="2"/>
      <c r="Q112" s="2"/>
    </row>
    <row r="113" spans="7:17" x14ac:dyDescent="0.25">
      <c r="G113" s="2"/>
      <c r="H113" s="2"/>
      <c r="I113" s="18"/>
      <c r="J113" s="2"/>
      <c r="K113" s="2"/>
      <c r="L113" s="2"/>
      <c r="M113" s="2"/>
      <c r="N113" s="2"/>
      <c r="O113" s="2"/>
      <c r="P113" s="2"/>
      <c r="Q113" s="2"/>
    </row>
    <row r="114" spans="7:17" x14ac:dyDescent="0.25">
      <c r="G114" s="2"/>
      <c r="H114" s="2"/>
      <c r="I114" s="18"/>
      <c r="J114" s="2"/>
      <c r="K114" s="2"/>
      <c r="L114" s="2"/>
      <c r="M114" s="2"/>
      <c r="N114" s="2"/>
      <c r="O114" s="2"/>
      <c r="P114" s="2"/>
      <c r="Q114" s="2"/>
    </row>
    <row r="115" spans="7:17" x14ac:dyDescent="0.25">
      <c r="G115" s="2"/>
      <c r="H115" s="2"/>
      <c r="I115" s="18"/>
      <c r="J115" s="2"/>
      <c r="K115" s="2"/>
      <c r="L115" s="2"/>
      <c r="M115" s="2"/>
      <c r="N115" s="2"/>
      <c r="O115" s="2"/>
      <c r="P115" s="2"/>
      <c r="Q115" s="2"/>
    </row>
    <row r="116" spans="7:17" x14ac:dyDescent="0.25">
      <c r="G116" s="2"/>
      <c r="H116" s="2"/>
      <c r="I116" s="18"/>
      <c r="J116" s="2"/>
      <c r="K116" s="2"/>
      <c r="L116" s="2"/>
      <c r="M116" s="2"/>
      <c r="N116" s="2"/>
      <c r="O116" s="2"/>
      <c r="P116" s="2"/>
      <c r="Q116" s="2"/>
    </row>
    <row r="117" spans="7:17" x14ac:dyDescent="0.25">
      <c r="G117" s="2"/>
      <c r="H117" s="2"/>
      <c r="I117" s="18"/>
      <c r="J117" s="2"/>
      <c r="K117" s="2"/>
      <c r="L117" s="2"/>
      <c r="M117" s="2"/>
      <c r="N117" s="2"/>
      <c r="O117" s="2"/>
      <c r="P117" s="2"/>
      <c r="Q117" s="2"/>
    </row>
    <row r="118" spans="7:17" x14ac:dyDescent="0.25">
      <c r="G118" s="2"/>
      <c r="H118" s="2"/>
      <c r="I118" s="18"/>
      <c r="J118" s="2"/>
      <c r="K118" s="2"/>
      <c r="L118" s="2"/>
      <c r="M118" s="2"/>
      <c r="N118" s="2"/>
      <c r="O118" s="2"/>
      <c r="P118" s="2"/>
      <c r="Q118" s="2"/>
    </row>
    <row r="119" spans="7:17" x14ac:dyDescent="0.25">
      <c r="G119" s="2"/>
      <c r="H119" s="2"/>
      <c r="I119" s="18"/>
      <c r="J119" s="2"/>
      <c r="K119" s="2"/>
      <c r="L119" s="2"/>
      <c r="M119" s="2"/>
      <c r="N119" s="2"/>
      <c r="O119" s="2"/>
      <c r="P119" s="2"/>
      <c r="Q119" s="2"/>
    </row>
    <row r="120" spans="7:17" x14ac:dyDescent="0.25">
      <c r="G120" s="2"/>
      <c r="H120" s="2"/>
      <c r="I120" s="18"/>
      <c r="J120" s="2"/>
      <c r="K120" s="2"/>
      <c r="L120" s="2"/>
      <c r="M120" s="2"/>
      <c r="N120" s="2"/>
      <c r="O120" s="2"/>
      <c r="P120" s="2"/>
      <c r="Q120" s="2"/>
    </row>
    <row r="121" spans="7:17" x14ac:dyDescent="0.25">
      <c r="G121" s="2"/>
      <c r="H121" s="2"/>
      <c r="I121" s="18"/>
      <c r="J121" s="2"/>
      <c r="K121" s="2"/>
      <c r="L121" s="2"/>
      <c r="M121" s="2"/>
      <c r="N121" s="2"/>
      <c r="O121" s="2"/>
      <c r="P121" s="2"/>
      <c r="Q121" s="2"/>
    </row>
    <row r="122" spans="7:17" x14ac:dyDescent="0.25">
      <c r="G122" s="2"/>
      <c r="H122" s="2"/>
      <c r="I122" s="18"/>
      <c r="J122" s="2"/>
      <c r="K122" s="2"/>
      <c r="L122" s="2"/>
      <c r="M122" s="2"/>
      <c r="N122" s="2"/>
      <c r="O122" s="2"/>
      <c r="P122" s="2"/>
      <c r="Q122" s="2"/>
    </row>
    <row r="123" spans="7:17" x14ac:dyDescent="0.25">
      <c r="G123" s="2"/>
      <c r="H123" s="2"/>
      <c r="I123" s="18"/>
      <c r="J123" s="2"/>
      <c r="K123" s="2"/>
      <c r="L123" s="2"/>
      <c r="M123" s="2"/>
      <c r="N123" s="2"/>
      <c r="O123" s="2"/>
      <c r="P123" s="2"/>
      <c r="Q123" s="2"/>
    </row>
    <row r="124" spans="7:17" x14ac:dyDescent="0.25">
      <c r="G124" s="2"/>
      <c r="H124" s="2"/>
      <c r="I124" s="18"/>
      <c r="J124" s="2"/>
      <c r="K124" s="2"/>
      <c r="L124" s="2"/>
      <c r="M124" s="2"/>
      <c r="N124" s="2"/>
      <c r="O124" s="2"/>
      <c r="P124" s="2"/>
      <c r="Q124" s="2"/>
    </row>
    <row r="125" spans="7:17" x14ac:dyDescent="0.25">
      <c r="G125" s="2"/>
      <c r="H125" s="2"/>
      <c r="I125" s="18"/>
      <c r="J125" s="2"/>
      <c r="K125" s="2"/>
      <c r="L125" s="2"/>
      <c r="M125" s="2"/>
      <c r="N125" s="2"/>
      <c r="O125" s="2"/>
      <c r="P125" s="2"/>
      <c r="Q125" s="2"/>
    </row>
    <row r="126" spans="7:17" x14ac:dyDescent="0.25">
      <c r="G126" s="2"/>
      <c r="H126" s="2"/>
      <c r="I126" s="18"/>
      <c r="J126" s="2"/>
      <c r="K126" s="2"/>
      <c r="L126" s="2"/>
      <c r="M126" s="2"/>
      <c r="N126" s="2"/>
      <c r="O126" s="2"/>
      <c r="P126" s="2"/>
      <c r="Q126" s="2"/>
    </row>
    <row r="127" spans="7:17" x14ac:dyDescent="0.25">
      <c r="G127" s="2"/>
      <c r="H127" s="2"/>
      <c r="I127" s="18"/>
      <c r="J127" s="2"/>
      <c r="K127" s="2"/>
      <c r="L127" s="2"/>
      <c r="M127" s="2"/>
      <c r="N127" s="2"/>
      <c r="O127" s="2"/>
      <c r="P127" s="2"/>
      <c r="Q127" s="2"/>
    </row>
    <row r="128" spans="7:17" x14ac:dyDescent="0.25">
      <c r="G128" s="2"/>
      <c r="H128" s="2"/>
      <c r="I128" s="18"/>
      <c r="J128" s="2"/>
      <c r="K128" s="2"/>
      <c r="L128" s="2"/>
      <c r="M128" s="2"/>
      <c r="N128" s="2"/>
      <c r="O128" s="2"/>
      <c r="P128" s="2"/>
      <c r="Q128" s="2"/>
    </row>
    <row r="129" spans="7:17" x14ac:dyDescent="0.25">
      <c r="G129" s="2"/>
      <c r="H129" s="2"/>
      <c r="I129" s="18"/>
      <c r="J129" s="2"/>
      <c r="K129" s="2"/>
      <c r="L129" s="2"/>
      <c r="M129" s="2"/>
      <c r="N129" s="2"/>
      <c r="O129" s="2"/>
      <c r="P129" s="2"/>
      <c r="Q129" s="2"/>
    </row>
    <row r="130" spans="7:17" x14ac:dyDescent="0.25">
      <c r="G130" s="2"/>
      <c r="H130" s="2"/>
      <c r="I130" s="18"/>
      <c r="J130" s="2"/>
      <c r="K130" s="2"/>
      <c r="L130" s="2"/>
      <c r="M130" s="2"/>
      <c r="N130" s="2"/>
      <c r="O130" s="2"/>
      <c r="P130" s="2"/>
      <c r="Q130" s="2"/>
    </row>
    <row r="131" spans="7:17" x14ac:dyDescent="0.25">
      <c r="G131" s="2"/>
      <c r="H131" s="2"/>
      <c r="I131" s="18"/>
      <c r="J131" s="2"/>
      <c r="K131" s="2"/>
      <c r="L131" s="2"/>
      <c r="M131" s="2"/>
      <c r="N131" s="2"/>
      <c r="O131" s="2"/>
      <c r="P131" s="2"/>
      <c r="Q131" s="2"/>
    </row>
    <row r="132" spans="7:17" x14ac:dyDescent="0.25">
      <c r="G132" s="2"/>
      <c r="H132" s="2"/>
      <c r="I132" s="18"/>
      <c r="J132" s="2"/>
      <c r="K132" s="2"/>
      <c r="L132" s="2"/>
      <c r="M132" s="2"/>
      <c r="N132" s="2"/>
      <c r="O132" s="2"/>
      <c r="P132" s="2"/>
      <c r="Q132" s="2"/>
    </row>
    <row r="133" spans="7:17" x14ac:dyDescent="0.25">
      <c r="G133" s="2"/>
      <c r="H133" s="2"/>
      <c r="I133" s="18"/>
      <c r="J133" s="2"/>
      <c r="K133" s="2"/>
      <c r="L133" s="2"/>
      <c r="M133" s="2"/>
      <c r="N133" s="2"/>
      <c r="O133" s="2"/>
      <c r="P133" s="2"/>
      <c r="Q133" s="2"/>
    </row>
    <row r="134" spans="7:17" x14ac:dyDescent="0.25">
      <c r="G134" s="2"/>
      <c r="H134" s="2"/>
      <c r="I134" s="18"/>
      <c r="J134" s="2"/>
      <c r="K134" s="2"/>
      <c r="L134" s="2"/>
      <c r="M134" s="2"/>
      <c r="N134" s="2"/>
      <c r="O134" s="2"/>
      <c r="P134" s="2"/>
      <c r="Q134" s="2"/>
    </row>
    <row r="135" spans="7:17" x14ac:dyDescent="0.25">
      <c r="G135" s="2"/>
      <c r="H135" s="2"/>
      <c r="I135" s="18"/>
      <c r="J135" s="2"/>
      <c r="K135" s="2"/>
      <c r="L135" s="2"/>
      <c r="M135" s="2"/>
      <c r="N135" s="2"/>
      <c r="O135" s="2"/>
      <c r="P135" s="2"/>
      <c r="Q135" s="2"/>
    </row>
    <row r="136" spans="7:17" x14ac:dyDescent="0.25">
      <c r="G136" s="2"/>
      <c r="H136" s="2"/>
      <c r="I136" s="18"/>
      <c r="J136" s="2"/>
      <c r="K136" s="2"/>
      <c r="L136" s="2"/>
      <c r="M136" s="2"/>
      <c r="N136" s="2"/>
      <c r="O136" s="2"/>
      <c r="P136" s="2"/>
      <c r="Q136" s="2"/>
    </row>
    <row r="137" spans="7:17" x14ac:dyDescent="0.25">
      <c r="G137" s="2"/>
      <c r="H137" s="2"/>
      <c r="I137" s="18"/>
      <c r="J137" s="2"/>
      <c r="K137" s="2"/>
      <c r="L137" s="2"/>
      <c r="M137" s="2"/>
      <c r="N137" s="2"/>
      <c r="O137" s="2"/>
      <c r="P137" s="2"/>
      <c r="Q137" s="2"/>
    </row>
    <row r="138" spans="7:17" x14ac:dyDescent="0.25">
      <c r="G138" s="2"/>
      <c r="H138" s="2"/>
      <c r="I138" s="18"/>
      <c r="J138" s="2"/>
      <c r="K138" s="2"/>
      <c r="L138" s="2"/>
      <c r="M138" s="2"/>
      <c r="N138" s="2"/>
      <c r="O138" s="2"/>
      <c r="P138" s="2"/>
      <c r="Q138" s="2"/>
    </row>
    <row r="139" spans="7:17" x14ac:dyDescent="0.25">
      <c r="G139" s="2"/>
      <c r="H139" s="2"/>
      <c r="I139" s="18"/>
      <c r="J139" s="2"/>
      <c r="K139" s="2"/>
      <c r="L139" s="2"/>
      <c r="M139" s="2"/>
      <c r="N139" s="2"/>
      <c r="O139" s="2"/>
      <c r="P139" s="2"/>
      <c r="Q139" s="2"/>
    </row>
    <row r="140" spans="7:17" x14ac:dyDescent="0.25">
      <c r="G140" s="2"/>
      <c r="H140" s="2"/>
      <c r="I140" s="18"/>
      <c r="J140" s="2"/>
      <c r="K140" s="2"/>
      <c r="L140" s="2"/>
      <c r="M140" s="2"/>
      <c r="N140" s="2"/>
      <c r="O140" s="2"/>
      <c r="P140" s="2"/>
      <c r="Q140" s="2"/>
    </row>
    <row r="141" spans="7:17" x14ac:dyDescent="0.25">
      <c r="G141" s="2"/>
      <c r="H141" s="2"/>
      <c r="I141" s="18"/>
      <c r="J141" s="2"/>
      <c r="K141" s="2"/>
      <c r="L141" s="2"/>
      <c r="M141" s="2"/>
      <c r="N141" s="2"/>
      <c r="O141" s="2"/>
      <c r="P141" s="2"/>
      <c r="Q141" s="2"/>
    </row>
    <row r="142" spans="7:17" x14ac:dyDescent="0.25">
      <c r="G142" s="2"/>
      <c r="H142" s="2"/>
      <c r="I142" s="18"/>
      <c r="J142" s="2"/>
      <c r="K142" s="2"/>
      <c r="L142" s="2"/>
      <c r="M142" s="2"/>
      <c r="N142" s="2"/>
      <c r="O142" s="2"/>
      <c r="P142" s="2"/>
      <c r="Q142" s="2"/>
    </row>
    <row r="143" spans="7:17" x14ac:dyDescent="0.25">
      <c r="G143" s="2"/>
      <c r="H143" s="2"/>
      <c r="I143" s="18"/>
      <c r="J143" s="2"/>
      <c r="K143" s="2"/>
      <c r="L143" s="2"/>
      <c r="M143" s="2"/>
      <c r="N143" s="2"/>
      <c r="O143" s="2"/>
      <c r="P143" s="2"/>
      <c r="Q143" s="2"/>
    </row>
    <row r="144" spans="7:17" x14ac:dyDescent="0.25">
      <c r="G144" s="2"/>
      <c r="H144" s="2"/>
      <c r="I144" s="18"/>
      <c r="J144" s="2"/>
      <c r="K144" s="2"/>
      <c r="L144" s="2"/>
      <c r="M144" s="2"/>
      <c r="N144" s="2"/>
      <c r="O144" s="2"/>
      <c r="P144" s="2"/>
      <c r="Q144" s="2"/>
    </row>
    <row r="145" spans="7:17" x14ac:dyDescent="0.25">
      <c r="G145" s="2"/>
      <c r="H145" s="2"/>
      <c r="I145" s="18"/>
      <c r="J145" s="2"/>
      <c r="K145" s="2"/>
      <c r="L145" s="2"/>
      <c r="M145" s="2"/>
      <c r="N145" s="2"/>
      <c r="O145" s="2"/>
      <c r="P145" s="2"/>
      <c r="Q145" s="2"/>
    </row>
    <row r="146" spans="7:17" x14ac:dyDescent="0.25">
      <c r="G146" s="2"/>
      <c r="H146" s="2"/>
      <c r="I146" s="18"/>
      <c r="J146" s="2"/>
      <c r="K146" s="2"/>
      <c r="L146" s="2"/>
      <c r="M146" s="2"/>
      <c r="N146" s="2"/>
      <c r="O146" s="2"/>
      <c r="P146" s="2"/>
      <c r="Q146" s="2"/>
    </row>
    <row r="147" spans="7:17" x14ac:dyDescent="0.25">
      <c r="G147" s="2"/>
      <c r="H147" s="2"/>
      <c r="I147" s="18"/>
      <c r="J147" s="2"/>
      <c r="K147" s="2"/>
      <c r="L147" s="2"/>
      <c r="M147" s="2"/>
      <c r="N147" s="2"/>
      <c r="O147" s="2"/>
      <c r="P147" s="2"/>
      <c r="Q147" s="2"/>
    </row>
    <row r="148" spans="7:17" x14ac:dyDescent="0.25">
      <c r="G148" s="2"/>
      <c r="H148" s="2"/>
      <c r="I148" s="18"/>
      <c r="J148" s="2"/>
      <c r="K148" s="2"/>
      <c r="L148" s="2"/>
      <c r="M148" s="2"/>
      <c r="N148" s="2"/>
      <c r="O148" s="2"/>
      <c r="P148" s="2"/>
      <c r="Q148" s="2"/>
    </row>
    <row r="149" spans="7:17" x14ac:dyDescent="0.25">
      <c r="G149" s="2"/>
      <c r="H149" s="2"/>
      <c r="I149" s="18"/>
      <c r="J149" s="2"/>
      <c r="K149" s="2"/>
      <c r="L149" s="2"/>
      <c r="M149" s="2"/>
      <c r="N149" s="2"/>
      <c r="O149" s="2"/>
      <c r="P149" s="2"/>
      <c r="Q149" s="2"/>
    </row>
    <row r="150" spans="7:17" x14ac:dyDescent="0.25">
      <c r="G150" s="2"/>
      <c r="H150" s="2"/>
      <c r="I150" s="18"/>
      <c r="J150" s="2"/>
      <c r="K150" s="2"/>
      <c r="L150" s="2"/>
      <c r="M150" s="2"/>
      <c r="N150" s="2"/>
      <c r="O150" s="2"/>
      <c r="P150" s="2"/>
      <c r="Q150" s="2"/>
    </row>
    <row r="151" spans="7:17" x14ac:dyDescent="0.25">
      <c r="G151" s="2"/>
      <c r="H151" s="2"/>
      <c r="I151" s="18"/>
      <c r="J151" s="2"/>
      <c r="K151" s="2"/>
      <c r="L151" s="2"/>
      <c r="M151" s="2"/>
      <c r="N151" s="2"/>
      <c r="O151" s="2"/>
      <c r="P151" s="2"/>
      <c r="Q151" s="2"/>
    </row>
    <row r="152" spans="7:17" x14ac:dyDescent="0.25">
      <c r="G152" s="2"/>
      <c r="H152" s="2"/>
      <c r="I152" s="18"/>
      <c r="J152" s="2"/>
      <c r="K152" s="2"/>
      <c r="L152" s="2"/>
      <c r="M152" s="2"/>
      <c r="N152" s="2"/>
      <c r="O152" s="2"/>
      <c r="P152" s="2"/>
      <c r="Q152" s="2"/>
    </row>
    <row r="153" spans="7:17" x14ac:dyDescent="0.25">
      <c r="G153" s="2"/>
      <c r="H153" s="2"/>
      <c r="I153" s="18"/>
      <c r="J153" s="2"/>
      <c r="K153" s="2"/>
      <c r="L153" s="2"/>
      <c r="M153" s="2"/>
      <c r="N153" s="2"/>
      <c r="O153" s="2"/>
      <c r="P153" s="2"/>
      <c r="Q153" s="2"/>
    </row>
    <row r="154" spans="7:17" x14ac:dyDescent="0.25">
      <c r="G154" s="2"/>
      <c r="H154" s="2"/>
      <c r="I154" s="18"/>
      <c r="J154" s="2"/>
      <c r="K154" s="2"/>
      <c r="L154" s="2"/>
      <c r="M154" s="2"/>
      <c r="N154" s="2"/>
      <c r="O154" s="2"/>
      <c r="P154" s="2"/>
      <c r="Q154" s="2"/>
    </row>
    <row r="155" spans="7:17" x14ac:dyDescent="0.25">
      <c r="G155" s="2"/>
      <c r="H155" s="2"/>
      <c r="I155" s="18"/>
      <c r="J155" s="2"/>
      <c r="K155" s="2"/>
      <c r="L155" s="2"/>
      <c r="M155" s="2"/>
      <c r="N155" s="2"/>
      <c r="O155" s="2"/>
      <c r="P155" s="2"/>
      <c r="Q155" s="2"/>
    </row>
    <row r="156" spans="7:17" x14ac:dyDescent="0.25">
      <c r="G156" s="2"/>
      <c r="H156" s="2"/>
      <c r="I156" s="18"/>
      <c r="J156" s="2"/>
      <c r="K156" s="2"/>
      <c r="L156" s="2"/>
      <c r="M156" s="2"/>
      <c r="N156" s="2"/>
      <c r="O156" s="2"/>
      <c r="P156" s="2"/>
      <c r="Q156" s="2"/>
    </row>
    <row r="157" spans="7:17" x14ac:dyDescent="0.25">
      <c r="G157" s="2"/>
      <c r="H157" s="2"/>
      <c r="I157" s="18"/>
      <c r="J157" s="2"/>
      <c r="K157" s="2"/>
      <c r="L157" s="2"/>
      <c r="M157" s="2"/>
      <c r="N157" s="2"/>
      <c r="O157" s="2"/>
      <c r="P157" s="2"/>
      <c r="Q157" s="2"/>
    </row>
    <row r="158" spans="7:17" x14ac:dyDescent="0.25">
      <c r="G158" s="2"/>
      <c r="H158" s="2"/>
      <c r="I158" s="18"/>
      <c r="J158" s="2"/>
      <c r="K158" s="2"/>
      <c r="L158" s="2"/>
      <c r="M158" s="2"/>
      <c r="N158" s="2"/>
      <c r="O158" s="2"/>
      <c r="P158" s="2"/>
      <c r="Q158" s="2"/>
    </row>
    <row r="159" spans="7:17" x14ac:dyDescent="0.25">
      <c r="G159" s="2"/>
      <c r="H159" s="2"/>
      <c r="I159" s="18"/>
      <c r="J159" s="2"/>
      <c r="K159" s="2"/>
      <c r="L159" s="2"/>
      <c r="M159" s="2"/>
      <c r="N159" s="2"/>
      <c r="O159" s="2"/>
      <c r="P159" s="2"/>
      <c r="Q159" s="2"/>
    </row>
    <row r="160" spans="7:17" x14ac:dyDescent="0.25">
      <c r="G160" s="2"/>
      <c r="H160" s="2"/>
      <c r="I160" s="18"/>
      <c r="J160" s="2"/>
      <c r="K160" s="2"/>
      <c r="L160" s="2"/>
      <c r="M160" s="2"/>
      <c r="N160" s="2"/>
      <c r="O160" s="2"/>
      <c r="P160" s="2"/>
      <c r="Q160" s="2"/>
    </row>
    <row r="161" spans="7:17" x14ac:dyDescent="0.25">
      <c r="G161" s="2"/>
      <c r="H161" s="2"/>
      <c r="I161" s="18"/>
      <c r="J161" s="2"/>
      <c r="K161" s="2"/>
      <c r="L161" s="2"/>
      <c r="M161" s="2"/>
      <c r="N161" s="2"/>
      <c r="O161" s="2"/>
      <c r="P161" s="2"/>
      <c r="Q161" s="2"/>
    </row>
    <row r="162" spans="7:17" x14ac:dyDescent="0.25">
      <c r="G162" s="2"/>
      <c r="H162" s="2"/>
      <c r="I162" s="18"/>
      <c r="J162" s="2"/>
      <c r="K162" s="2"/>
      <c r="L162" s="2"/>
      <c r="M162" s="2"/>
      <c r="N162" s="2"/>
      <c r="O162" s="2"/>
      <c r="P162" s="2"/>
      <c r="Q162" s="2"/>
    </row>
    <row r="163" spans="7:17" x14ac:dyDescent="0.25">
      <c r="G163" s="2"/>
      <c r="H163" s="2"/>
      <c r="I163" s="18"/>
      <c r="J163" s="2"/>
      <c r="K163" s="2"/>
      <c r="L163" s="2"/>
      <c r="M163" s="2"/>
      <c r="N163" s="2"/>
      <c r="O163" s="2"/>
      <c r="P163" s="2"/>
      <c r="Q163" s="2"/>
    </row>
    <row r="164" spans="7:17" x14ac:dyDescent="0.25">
      <c r="G164" s="2"/>
      <c r="H164" s="2"/>
      <c r="I164" s="18"/>
      <c r="J164" s="2"/>
      <c r="K164" s="2"/>
      <c r="L164" s="2"/>
      <c r="M164" s="2"/>
      <c r="N164" s="2"/>
      <c r="O164" s="2"/>
      <c r="P164" s="2"/>
      <c r="Q164" s="2"/>
    </row>
    <row r="165" spans="7:17" x14ac:dyDescent="0.25">
      <c r="G165" s="2"/>
      <c r="H165" s="2"/>
      <c r="I165" s="18"/>
      <c r="J165" s="2"/>
      <c r="K165" s="2"/>
      <c r="L165" s="2"/>
      <c r="M165" s="2"/>
      <c r="N165" s="2"/>
      <c r="O165" s="2"/>
      <c r="P165" s="2"/>
      <c r="Q165" s="2"/>
    </row>
    <row r="166" spans="7:17" x14ac:dyDescent="0.25">
      <c r="G166" s="2"/>
      <c r="H166" s="2"/>
      <c r="I166" s="18"/>
      <c r="J166" s="2"/>
      <c r="K166" s="2"/>
      <c r="L166" s="2"/>
      <c r="M166" s="2"/>
      <c r="N166" s="2"/>
      <c r="O166" s="2"/>
      <c r="P166" s="2"/>
      <c r="Q166" s="2"/>
    </row>
    <row r="167" spans="7:17" x14ac:dyDescent="0.25">
      <c r="G167" s="2"/>
      <c r="H167" s="2"/>
      <c r="I167" s="18"/>
      <c r="J167" s="2"/>
      <c r="K167" s="2"/>
      <c r="L167" s="2"/>
      <c r="M167" s="2"/>
      <c r="N167" s="2"/>
      <c r="O167" s="2"/>
      <c r="P167" s="2"/>
      <c r="Q167" s="2"/>
    </row>
    <row r="168" spans="7:17" x14ac:dyDescent="0.25">
      <c r="G168" s="2"/>
      <c r="H168" s="2"/>
      <c r="I168" s="18"/>
      <c r="J168" s="2"/>
      <c r="K168" s="2"/>
      <c r="L168" s="2"/>
      <c r="M168" s="2"/>
      <c r="N168" s="2"/>
      <c r="O168" s="2"/>
      <c r="P168" s="2"/>
      <c r="Q168" s="2"/>
    </row>
    <row r="169" spans="7:17" x14ac:dyDescent="0.25">
      <c r="G169" s="2"/>
      <c r="H169" s="2"/>
      <c r="I169" s="18"/>
      <c r="J169" s="2"/>
      <c r="K169" s="2"/>
      <c r="L169" s="2"/>
      <c r="M169" s="2"/>
      <c r="N169" s="2"/>
      <c r="O169" s="2"/>
      <c r="P169" s="2"/>
      <c r="Q169" s="2"/>
    </row>
    <row r="170" spans="7:17" x14ac:dyDescent="0.25">
      <c r="G170" s="2"/>
      <c r="H170" s="2"/>
      <c r="I170" s="18"/>
      <c r="J170" s="2"/>
      <c r="K170" s="2"/>
      <c r="L170" s="2"/>
      <c r="M170" s="2"/>
      <c r="N170" s="2"/>
      <c r="O170" s="2"/>
      <c r="P170" s="2"/>
      <c r="Q170" s="2"/>
    </row>
    <row r="171" spans="7:17" x14ac:dyDescent="0.25">
      <c r="G171" s="2"/>
      <c r="H171" s="2"/>
      <c r="I171" s="18"/>
      <c r="J171" s="2"/>
      <c r="K171" s="2"/>
      <c r="L171" s="2"/>
      <c r="M171" s="2"/>
      <c r="N171" s="2"/>
      <c r="O171" s="2"/>
      <c r="P171" s="2"/>
      <c r="Q171" s="2"/>
    </row>
    <row r="172" spans="7:17" x14ac:dyDescent="0.25">
      <c r="G172" s="2"/>
      <c r="H172" s="2"/>
      <c r="I172" s="18"/>
      <c r="J172" s="2"/>
      <c r="K172" s="2"/>
      <c r="L172" s="2"/>
      <c r="M172" s="2"/>
      <c r="N172" s="2"/>
      <c r="O172" s="2"/>
      <c r="P172" s="2"/>
      <c r="Q172" s="2"/>
    </row>
    <row r="173" spans="7:17" x14ac:dyDescent="0.25">
      <c r="G173" s="2"/>
      <c r="H173" s="2"/>
      <c r="I173" s="18"/>
      <c r="J173" s="2"/>
      <c r="K173" s="2"/>
      <c r="L173" s="2"/>
      <c r="M173" s="2"/>
      <c r="N173" s="2"/>
      <c r="O173" s="2"/>
      <c r="P173" s="2"/>
      <c r="Q173" s="2"/>
    </row>
    <row r="174" spans="7:17" x14ac:dyDescent="0.25"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</row>
    <row r="175" spans="7:17" x14ac:dyDescent="0.25">
      <c r="G175" s="2"/>
      <c r="H175" s="2"/>
      <c r="I175" s="18"/>
      <c r="J175" s="2"/>
      <c r="K175" s="2"/>
      <c r="L175" s="2"/>
      <c r="M175" s="2"/>
      <c r="N175" s="2"/>
      <c r="O175" s="2"/>
      <c r="P175" s="2"/>
      <c r="Q175" s="2"/>
    </row>
    <row r="176" spans="7:17" x14ac:dyDescent="0.25">
      <c r="G176" s="2"/>
      <c r="H176" s="2"/>
      <c r="I176" s="18"/>
      <c r="J176" s="2"/>
      <c r="K176" s="2"/>
      <c r="L176" s="2"/>
      <c r="M176" s="2"/>
      <c r="N176" s="2"/>
      <c r="O176" s="2"/>
      <c r="P176" s="2"/>
      <c r="Q176" s="2"/>
    </row>
    <row r="177" spans="7:17" x14ac:dyDescent="0.25"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</row>
    <row r="178" spans="7:17" x14ac:dyDescent="0.25"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</row>
    <row r="179" spans="7:17" x14ac:dyDescent="0.25"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</row>
    <row r="180" spans="7:17" x14ac:dyDescent="0.25"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</row>
    <row r="181" spans="7:17" x14ac:dyDescent="0.25">
      <c r="G181" s="2"/>
      <c r="H181" s="2"/>
      <c r="I181" s="18"/>
      <c r="J181" s="2"/>
      <c r="K181" s="2"/>
      <c r="L181" s="2"/>
      <c r="M181" s="2"/>
      <c r="N181" s="2"/>
      <c r="O181" s="2"/>
      <c r="P181" s="2"/>
      <c r="Q181" s="2"/>
    </row>
    <row r="182" spans="7:17" x14ac:dyDescent="0.25">
      <c r="G182" s="2"/>
      <c r="H182" s="2"/>
      <c r="I182" s="18"/>
      <c r="J182" s="2"/>
      <c r="K182" s="2"/>
      <c r="L182" s="2"/>
      <c r="M182" s="2"/>
      <c r="N182" s="2"/>
      <c r="O182" s="2"/>
      <c r="P182" s="2"/>
      <c r="Q182" s="2"/>
    </row>
    <row r="183" spans="7:17" x14ac:dyDescent="0.25">
      <c r="G183" s="2"/>
      <c r="H183" s="2"/>
      <c r="I183" s="18"/>
      <c r="J183" s="2"/>
      <c r="K183" s="2"/>
      <c r="L183" s="2"/>
      <c r="M183" s="2"/>
      <c r="N183" s="2"/>
      <c r="O183" s="2"/>
      <c r="P183" s="2"/>
      <c r="Q183" s="2"/>
    </row>
    <row r="184" spans="7:17" x14ac:dyDescent="0.25"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</row>
    <row r="185" spans="7:17" x14ac:dyDescent="0.25"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</row>
    <row r="186" spans="7:17" x14ac:dyDescent="0.25">
      <c r="G186" s="2"/>
      <c r="H186" s="2"/>
      <c r="I186" s="18"/>
      <c r="J186" s="2"/>
      <c r="K186" s="2"/>
      <c r="L186" s="2"/>
      <c r="M186" s="2"/>
      <c r="N186" s="2"/>
      <c r="O186" s="2"/>
      <c r="P186" s="2"/>
      <c r="Q186" s="2"/>
    </row>
    <row r="187" spans="7:17" x14ac:dyDescent="0.25"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</row>
    <row r="188" spans="7:17" x14ac:dyDescent="0.25">
      <c r="G188" s="2"/>
      <c r="H188" s="2"/>
      <c r="I188" s="18"/>
      <c r="J188" s="2"/>
      <c r="K188" s="2"/>
      <c r="L188" s="2"/>
      <c r="M188" s="2"/>
      <c r="N188" s="2"/>
      <c r="O188" s="2"/>
      <c r="P188" s="2"/>
      <c r="Q188" s="2"/>
    </row>
    <row r="189" spans="7:17" x14ac:dyDescent="0.25">
      <c r="G189" s="2"/>
      <c r="H189" s="2"/>
      <c r="I189" s="18"/>
      <c r="J189" s="2"/>
      <c r="K189" s="2"/>
      <c r="L189" s="2"/>
      <c r="M189" s="2"/>
      <c r="N189" s="2"/>
      <c r="O189" s="2"/>
      <c r="P189" s="2"/>
      <c r="Q189" s="2"/>
    </row>
    <row r="190" spans="7:17" x14ac:dyDescent="0.25"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</row>
    <row r="191" spans="7:17" x14ac:dyDescent="0.25">
      <c r="G191" s="2"/>
      <c r="H191" s="2"/>
      <c r="I191" s="18"/>
      <c r="J191" s="2"/>
      <c r="K191" s="2"/>
      <c r="L191" s="2"/>
      <c r="M191" s="2"/>
      <c r="N191" s="2"/>
      <c r="O191" s="2"/>
      <c r="P191" s="2"/>
      <c r="Q191" s="2"/>
    </row>
    <row r="192" spans="7:17" x14ac:dyDescent="0.25">
      <c r="G192" s="2"/>
      <c r="H192" s="2"/>
      <c r="I192" s="18"/>
      <c r="J192" s="2"/>
      <c r="K192" s="2"/>
      <c r="L192" s="2"/>
      <c r="M192" s="2"/>
      <c r="N192" s="2"/>
      <c r="O192" s="2"/>
      <c r="P192" s="2"/>
      <c r="Q192" s="2"/>
    </row>
    <row r="193" spans="7:17" x14ac:dyDescent="0.25">
      <c r="G193" s="2"/>
      <c r="H193" s="2"/>
      <c r="I193" s="18"/>
      <c r="J193" s="2"/>
      <c r="K193" s="2"/>
      <c r="L193" s="2"/>
      <c r="M193" s="2"/>
      <c r="N193" s="2"/>
      <c r="O193" s="2"/>
      <c r="P193" s="2"/>
      <c r="Q193" s="2"/>
    </row>
    <row r="194" spans="7:17" x14ac:dyDescent="0.25">
      <c r="G194" s="2"/>
      <c r="H194" s="2"/>
      <c r="I194" s="18"/>
      <c r="J194" s="2"/>
      <c r="K194" s="2"/>
      <c r="L194" s="2"/>
      <c r="M194" s="2"/>
      <c r="N194" s="2"/>
      <c r="O194" s="2"/>
      <c r="P194" s="2"/>
      <c r="Q194" s="2"/>
    </row>
    <row r="195" spans="7:17" x14ac:dyDescent="0.25"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</row>
    <row r="196" spans="7:17" x14ac:dyDescent="0.25"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</row>
    <row r="197" spans="7:17" x14ac:dyDescent="0.25">
      <c r="G197" s="2"/>
      <c r="H197" s="2"/>
      <c r="I197" s="18"/>
      <c r="J197" s="2"/>
      <c r="K197" s="2"/>
      <c r="L197" s="2"/>
      <c r="M197" s="2"/>
      <c r="N197" s="2"/>
      <c r="O197" s="2"/>
      <c r="P197" s="2"/>
      <c r="Q197" s="2"/>
    </row>
    <row r="198" spans="7:17" x14ac:dyDescent="0.25">
      <c r="G198" s="2"/>
      <c r="H198" s="2"/>
      <c r="I198" s="18"/>
      <c r="J198" s="2"/>
      <c r="K198" s="2"/>
      <c r="L198" s="2"/>
      <c r="M198" s="2"/>
      <c r="N198" s="2"/>
      <c r="O198" s="2"/>
      <c r="P198" s="2"/>
      <c r="Q198" s="2"/>
    </row>
    <row r="199" spans="7:17" x14ac:dyDescent="0.25"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</row>
    <row r="200" spans="7:17" x14ac:dyDescent="0.25">
      <c r="G200" s="2"/>
      <c r="H200" s="2"/>
      <c r="I200" s="18"/>
      <c r="J200" s="2"/>
      <c r="K200" s="2"/>
      <c r="L200" s="2"/>
      <c r="M200" s="2"/>
      <c r="N200" s="2"/>
      <c r="O200" s="2"/>
      <c r="P200" s="2"/>
      <c r="Q200" s="2"/>
    </row>
    <row r="201" spans="7:17" x14ac:dyDescent="0.25">
      <c r="G201" s="2"/>
      <c r="H201" s="2"/>
      <c r="I201" s="18"/>
      <c r="J201" s="2"/>
      <c r="K201" s="2"/>
      <c r="L201" s="2"/>
      <c r="M201" s="2"/>
      <c r="N201" s="2"/>
      <c r="O201" s="2"/>
      <c r="P201" s="2"/>
      <c r="Q201" s="2"/>
    </row>
    <row r="202" spans="7:17" x14ac:dyDescent="0.25">
      <c r="G202" s="2"/>
      <c r="H202" s="2"/>
      <c r="I202" s="18"/>
      <c r="J202" s="2"/>
      <c r="K202" s="2"/>
      <c r="L202" s="2"/>
      <c r="M202" s="2"/>
      <c r="N202" s="2"/>
      <c r="O202" s="2"/>
      <c r="P202" s="2"/>
      <c r="Q202" s="2"/>
    </row>
    <row r="203" spans="7:17" x14ac:dyDescent="0.25">
      <c r="G203" s="2"/>
      <c r="H203" s="2"/>
      <c r="I203" s="18"/>
      <c r="J203" s="2"/>
      <c r="K203" s="2"/>
      <c r="L203" s="2"/>
      <c r="M203" s="2"/>
      <c r="N203" s="2"/>
      <c r="O203" s="2"/>
      <c r="P203" s="2"/>
      <c r="Q203" s="2"/>
    </row>
    <row r="204" spans="7:17" x14ac:dyDescent="0.25">
      <c r="G204" s="2"/>
      <c r="H204" s="2"/>
      <c r="I204" s="18"/>
      <c r="J204" s="2"/>
      <c r="K204" s="2"/>
      <c r="L204" s="2"/>
      <c r="M204" s="2"/>
      <c r="N204" s="2"/>
      <c r="O204" s="2"/>
      <c r="P204" s="2"/>
      <c r="Q204" s="2"/>
    </row>
    <row r="205" spans="7:17" x14ac:dyDescent="0.25">
      <c r="G205" s="2"/>
      <c r="H205" s="2"/>
      <c r="I205" s="18"/>
      <c r="J205" s="2"/>
      <c r="K205" s="2"/>
      <c r="L205" s="2"/>
      <c r="M205" s="2"/>
      <c r="N205" s="2"/>
      <c r="O205" s="2"/>
      <c r="P205" s="2"/>
      <c r="Q205" s="2"/>
    </row>
    <row r="206" spans="7:17" x14ac:dyDescent="0.25">
      <c r="G206" s="2"/>
      <c r="H206" s="2"/>
      <c r="I206" s="18"/>
      <c r="J206" s="2"/>
      <c r="K206" s="2"/>
      <c r="L206" s="2"/>
      <c r="M206" s="2"/>
      <c r="N206" s="2"/>
      <c r="O206" s="2"/>
      <c r="P206" s="2"/>
      <c r="Q206" s="2"/>
    </row>
    <row r="207" spans="7:17" x14ac:dyDescent="0.25"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</row>
    <row r="208" spans="7:17" x14ac:dyDescent="0.25">
      <c r="G208" s="2"/>
      <c r="H208" s="2"/>
      <c r="I208" s="18"/>
      <c r="J208" s="2"/>
      <c r="K208" s="2"/>
      <c r="L208" s="2"/>
      <c r="M208" s="2"/>
      <c r="N208" s="2"/>
      <c r="O208" s="2"/>
      <c r="P208" s="2"/>
      <c r="Q208" s="2"/>
    </row>
    <row r="209" spans="7:17" x14ac:dyDescent="0.25">
      <c r="G209" s="2"/>
      <c r="H209" s="2"/>
      <c r="I209" s="18"/>
      <c r="J209" s="2"/>
      <c r="K209" s="2"/>
      <c r="L209" s="2"/>
      <c r="M209" s="2"/>
      <c r="N209" s="2"/>
      <c r="O209" s="2"/>
      <c r="P209" s="2"/>
      <c r="Q209" s="2"/>
    </row>
    <row r="210" spans="7:17" x14ac:dyDescent="0.25"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</row>
    <row r="211" spans="7:17" x14ac:dyDescent="0.25"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</row>
    <row r="212" spans="7:17" x14ac:dyDescent="0.25">
      <c r="G212" s="2"/>
      <c r="H212" s="2"/>
      <c r="I212" s="18"/>
      <c r="J212" s="2"/>
      <c r="K212" s="2"/>
      <c r="L212" s="2"/>
      <c r="M212" s="2"/>
      <c r="N212" s="2"/>
      <c r="O212" s="2"/>
      <c r="P212" s="2"/>
      <c r="Q212" s="2"/>
    </row>
    <row r="213" spans="7:17" x14ac:dyDescent="0.25">
      <c r="G213" s="2"/>
      <c r="H213" s="2"/>
      <c r="I213" s="18"/>
      <c r="J213" s="2"/>
      <c r="K213" s="2"/>
      <c r="L213" s="2"/>
      <c r="M213" s="2"/>
      <c r="N213" s="2"/>
      <c r="O213" s="2"/>
      <c r="P213" s="2"/>
      <c r="Q213" s="2"/>
    </row>
    <row r="214" spans="7:17" x14ac:dyDescent="0.25">
      <c r="G214" s="2"/>
      <c r="H214" s="2"/>
      <c r="I214" s="18"/>
      <c r="J214" s="2"/>
      <c r="K214" s="2"/>
      <c r="L214" s="2"/>
      <c r="M214" s="2"/>
      <c r="N214" s="2"/>
      <c r="O214" s="2"/>
      <c r="P214" s="2"/>
      <c r="Q214" s="2"/>
    </row>
    <row r="215" spans="7:17" x14ac:dyDescent="0.25"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</row>
    <row r="216" spans="7:17" x14ac:dyDescent="0.25">
      <c r="G216" s="2"/>
      <c r="H216" s="2"/>
      <c r="I216" s="18"/>
      <c r="J216" s="2"/>
      <c r="K216" s="2"/>
      <c r="L216" s="2"/>
      <c r="M216" s="2"/>
      <c r="N216" s="2"/>
      <c r="O216" s="2"/>
      <c r="P216" s="2"/>
      <c r="Q216" s="2"/>
    </row>
    <row r="217" spans="7:17" x14ac:dyDescent="0.25"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</row>
    <row r="218" spans="7:17" x14ac:dyDescent="0.25">
      <c r="G218" s="2"/>
      <c r="H218" s="2"/>
      <c r="I218" s="18"/>
      <c r="J218" s="2"/>
      <c r="K218" s="2"/>
      <c r="L218" s="2"/>
      <c r="M218" s="2"/>
      <c r="N218" s="2"/>
      <c r="O218" s="2"/>
      <c r="P218" s="2"/>
      <c r="Q218" s="2"/>
    </row>
    <row r="219" spans="7:17" x14ac:dyDescent="0.25">
      <c r="G219" s="2"/>
      <c r="H219" s="2"/>
      <c r="I219" s="18"/>
      <c r="J219" s="2"/>
      <c r="K219" s="2"/>
      <c r="L219" s="2"/>
      <c r="M219" s="2"/>
      <c r="N219" s="2"/>
      <c r="O219" s="2"/>
      <c r="P219" s="2"/>
      <c r="Q219" s="2"/>
    </row>
    <row r="220" spans="7:17" x14ac:dyDescent="0.25">
      <c r="G220" s="2"/>
      <c r="H220" s="2"/>
      <c r="I220" s="18"/>
      <c r="J220" s="2"/>
      <c r="K220" s="2"/>
      <c r="L220" s="2"/>
      <c r="M220" s="2"/>
      <c r="N220" s="2"/>
      <c r="O220" s="2"/>
      <c r="P220" s="2"/>
      <c r="Q220" s="2"/>
    </row>
    <row r="221" spans="7:17" x14ac:dyDescent="0.25">
      <c r="G221" s="2"/>
      <c r="H221" s="2"/>
      <c r="I221" s="18"/>
      <c r="J221" s="2"/>
      <c r="K221" s="2"/>
      <c r="L221" s="2"/>
      <c r="M221" s="2"/>
      <c r="N221" s="2"/>
      <c r="O221" s="2"/>
      <c r="P221" s="2"/>
      <c r="Q221" s="2"/>
    </row>
    <row r="222" spans="7:17" x14ac:dyDescent="0.25">
      <c r="G222" s="2"/>
      <c r="H222" s="2"/>
      <c r="I222" s="18"/>
      <c r="J222" s="2"/>
      <c r="K222" s="2"/>
      <c r="L222" s="2"/>
      <c r="M222" s="2"/>
      <c r="N222" s="2"/>
      <c r="O222" s="2"/>
      <c r="P222" s="2"/>
      <c r="Q222" s="2"/>
    </row>
    <row r="223" spans="7:17" x14ac:dyDescent="0.25">
      <c r="G223" s="2"/>
      <c r="H223" s="2"/>
      <c r="I223" s="18"/>
      <c r="J223" s="2"/>
      <c r="K223" s="2"/>
      <c r="L223" s="2"/>
      <c r="M223" s="2"/>
      <c r="N223" s="2"/>
      <c r="O223" s="2"/>
      <c r="P223" s="2"/>
      <c r="Q223" s="2"/>
    </row>
    <row r="224" spans="7:17" x14ac:dyDescent="0.25">
      <c r="G224" s="2"/>
      <c r="H224" s="2"/>
      <c r="I224" s="18"/>
      <c r="J224" s="2"/>
      <c r="K224" s="2"/>
      <c r="L224" s="2"/>
      <c r="M224" s="2"/>
      <c r="N224" s="2"/>
      <c r="O224" s="2"/>
      <c r="P224" s="2"/>
      <c r="Q224" s="2"/>
    </row>
    <row r="225" spans="7:17" x14ac:dyDescent="0.25">
      <c r="G225" s="2"/>
      <c r="H225" s="2"/>
      <c r="I225" s="18"/>
      <c r="J225" s="2"/>
      <c r="K225" s="2"/>
      <c r="L225" s="2"/>
      <c r="M225" s="2"/>
      <c r="N225" s="2"/>
      <c r="O225" s="2"/>
      <c r="P225" s="2"/>
      <c r="Q225" s="2"/>
    </row>
    <row r="226" spans="7:17" x14ac:dyDescent="0.25">
      <c r="G226" s="2"/>
      <c r="H226" s="2"/>
      <c r="I226" s="18"/>
      <c r="J226" s="2"/>
      <c r="K226" s="2"/>
      <c r="L226" s="2"/>
      <c r="M226" s="2"/>
      <c r="N226" s="2"/>
      <c r="O226" s="2"/>
      <c r="P226" s="2"/>
      <c r="Q226" s="2"/>
    </row>
    <row r="227" spans="7:17" x14ac:dyDescent="0.25">
      <c r="G227" s="2"/>
      <c r="H227" s="2"/>
      <c r="I227" s="18"/>
      <c r="J227" s="2"/>
      <c r="K227" s="2"/>
      <c r="L227" s="2"/>
      <c r="M227" s="2"/>
      <c r="N227" s="2"/>
      <c r="O227" s="2"/>
      <c r="P227" s="2"/>
      <c r="Q227" s="2"/>
    </row>
  </sheetData>
  <sheetProtection password="AAC0" sheet="1" objects="1" scenarios="1" selectLockedCells="1" selectUnlockedCells="1"/>
  <mergeCells count="4">
    <mergeCell ref="N8:O8"/>
    <mergeCell ref="P8:Q8"/>
    <mergeCell ref="G8:I8"/>
    <mergeCell ref="S4:V4"/>
  </mergeCells>
  <pageMargins left="0.75" right="0.75" top="1" bottom="1" header="0.5" footer="0.5"/>
  <pageSetup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workbookViewId="0">
      <selection activeCell="G11" sqref="G11"/>
    </sheetView>
  </sheetViews>
  <sheetFormatPr defaultColWidth="8.88671875" defaultRowHeight="13.2" x14ac:dyDescent="0.25"/>
  <cols>
    <col min="1" max="1" width="23.33203125" customWidth="1"/>
    <col min="2" max="2" width="12.109375" customWidth="1"/>
    <col min="3" max="3" width="7.33203125" customWidth="1"/>
    <col min="4" max="4" width="4.6640625" style="22" customWidth="1"/>
    <col min="5" max="5" width="7.88671875" customWidth="1"/>
    <col min="6" max="6" width="4" customWidth="1"/>
    <col min="7" max="7" width="8.88671875" style="11"/>
    <col min="8" max="8" width="4" style="11" customWidth="1"/>
    <col min="9" max="9" width="8.88671875" style="11" customWidth="1"/>
    <col min="10" max="10" width="4" style="11" customWidth="1"/>
    <col min="11" max="11" width="8.88671875" customWidth="1"/>
    <col min="12" max="12" width="4" customWidth="1"/>
    <col min="13" max="13" width="8.88671875" style="11" customWidth="1"/>
    <col min="14" max="14" width="4" customWidth="1"/>
    <col min="16" max="16" width="4" customWidth="1"/>
  </cols>
  <sheetData>
    <row r="1" spans="1:18" x14ac:dyDescent="0.25">
      <c r="A1" t="s">
        <v>19</v>
      </c>
      <c r="G1" s="2"/>
      <c r="H1" s="2"/>
      <c r="I1" s="2"/>
      <c r="J1" s="2"/>
      <c r="K1" s="2"/>
      <c r="L1" s="2"/>
      <c r="M1" s="2"/>
      <c r="N1" s="2"/>
      <c r="O1" s="2"/>
    </row>
    <row r="2" spans="1:18" x14ac:dyDescent="0.25">
      <c r="G2" s="2"/>
      <c r="H2" s="2"/>
      <c r="I2" s="2"/>
      <c r="J2" s="2"/>
      <c r="K2" s="2"/>
      <c r="L2" s="2"/>
      <c r="M2" s="2"/>
      <c r="N2" s="2"/>
      <c r="O2" s="2"/>
    </row>
    <row r="3" spans="1:18" ht="15.6" x14ac:dyDescent="0.3">
      <c r="A3" s="19" t="s">
        <v>20</v>
      </c>
      <c r="B3" s="107" t="s">
        <v>153</v>
      </c>
      <c r="E3" s="6" t="s">
        <v>154</v>
      </c>
      <c r="G3" s="106" t="s">
        <v>13</v>
      </c>
      <c r="H3" s="2"/>
      <c r="I3" s="2"/>
      <c r="J3" s="2"/>
      <c r="K3" s="2"/>
      <c r="L3" s="2"/>
      <c r="M3" s="2"/>
      <c r="N3" s="2"/>
      <c r="O3" s="2"/>
    </row>
    <row r="4" spans="1:18" x14ac:dyDescent="0.25">
      <c r="A4" s="19"/>
      <c r="E4" s="78"/>
      <c r="F4" s="78"/>
      <c r="G4" s="2"/>
      <c r="H4" s="2"/>
      <c r="I4" s="2"/>
      <c r="J4" s="2"/>
      <c r="K4" s="2"/>
      <c r="L4" s="2"/>
      <c r="M4" s="2"/>
      <c r="N4" s="2"/>
      <c r="O4" s="2"/>
    </row>
    <row r="5" spans="1:18" s="80" customFormat="1" ht="115.5" customHeight="1" x14ac:dyDescent="0.25">
      <c r="A5" s="26" t="s">
        <v>162</v>
      </c>
      <c r="D5" s="27" t="s">
        <v>140</v>
      </c>
      <c r="E5" s="103" t="s">
        <v>151</v>
      </c>
      <c r="F5" s="27"/>
      <c r="G5" s="79" t="s">
        <v>0</v>
      </c>
      <c r="H5" s="81"/>
      <c r="I5" s="100" t="s">
        <v>152</v>
      </c>
      <c r="J5" s="81"/>
      <c r="K5" s="76" t="s">
        <v>21</v>
      </c>
      <c r="L5" s="77"/>
      <c r="M5" s="76" t="s">
        <v>22</v>
      </c>
      <c r="N5" s="76"/>
      <c r="O5" s="76" t="s">
        <v>144</v>
      </c>
      <c r="P5" s="77"/>
    </row>
    <row r="6" spans="1:18" s="1" customFormat="1" x14ac:dyDescent="0.25">
      <c r="D6" s="89"/>
      <c r="G6" s="75">
        <v>42309</v>
      </c>
      <c r="H6" s="75"/>
      <c r="I6" s="75">
        <v>42461</v>
      </c>
      <c r="J6" s="75"/>
      <c r="K6" s="75">
        <v>42491</v>
      </c>
      <c r="L6" s="75"/>
      <c r="M6" s="75">
        <v>42583</v>
      </c>
      <c r="N6" s="75"/>
      <c r="O6" s="75">
        <v>42644</v>
      </c>
      <c r="P6" s="75"/>
      <c r="R6" s="94" t="s">
        <v>143</v>
      </c>
    </row>
    <row r="7" spans="1:18" x14ac:dyDescent="0.25">
      <c r="G7" s="2"/>
      <c r="H7" s="2"/>
      <c r="I7" s="2"/>
      <c r="J7" s="2"/>
      <c r="K7" s="2"/>
      <c r="L7" s="2"/>
      <c r="M7" s="2"/>
      <c r="N7" s="2"/>
      <c r="O7" s="2"/>
    </row>
    <row r="8" spans="1:18" x14ac:dyDescent="0.25">
      <c r="G8" s="110"/>
      <c r="H8" s="110"/>
      <c r="I8" s="110"/>
      <c r="J8" s="110"/>
      <c r="K8" s="74"/>
      <c r="L8" s="74"/>
      <c r="M8" s="74"/>
      <c r="N8" s="97"/>
      <c r="O8" s="97"/>
      <c r="P8" s="74"/>
    </row>
    <row r="9" spans="1:18" s="22" customFormat="1" x14ac:dyDescent="0.25">
      <c r="A9" s="22" t="s">
        <v>4</v>
      </c>
      <c r="B9" s="22" t="s">
        <v>5</v>
      </c>
      <c r="F9" s="38"/>
      <c r="G9" s="83" t="s">
        <v>138</v>
      </c>
      <c r="H9" s="41"/>
      <c r="I9" s="83" t="s">
        <v>138</v>
      </c>
      <c r="J9" s="41"/>
      <c r="K9" s="83" t="s">
        <v>138</v>
      </c>
      <c r="L9" s="41"/>
      <c r="M9" s="83" t="s">
        <v>138</v>
      </c>
      <c r="N9" s="38"/>
      <c r="O9" s="83" t="s">
        <v>138</v>
      </c>
      <c r="P9" s="38"/>
    </row>
    <row r="10" spans="1:18" x14ac:dyDescent="0.25">
      <c r="F10" s="39"/>
      <c r="G10" s="2"/>
      <c r="H10" s="39"/>
      <c r="I10" s="18"/>
      <c r="J10" s="39"/>
      <c r="K10" s="2"/>
      <c r="L10" s="39"/>
      <c r="M10" s="2"/>
      <c r="N10" s="39"/>
      <c r="P10" s="39"/>
    </row>
    <row r="11" spans="1:18" x14ac:dyDescent="0.25">
      <c r="A11" s="58" t="s">
        <v>8</v>
      </c>
      <c r="B11" s="58" t="s">
        <v>18</v>
      </c>
      <c r="C11" s="84"/>
      <c r="D11" s="78" t="s">
        <v>141</v>
      </c>
      <c r="E11" s="4"/>
      <c r="F11" s="40"/>
      <c r="G11" s="29">
        <v>6.7817968750000004</v>
      </c>
      <c r="H11" s="39"/>
      <c r="I11" s="88"/>
      <c r="J11" s="39"/>
      <c r="K11" s="31"/>
      <c r="L11" s="39"/>
      <c r="M11" s="31"/>
      <c r="N11" s="39"/>
      <c r="O11" s="31"/>
      <c r="P11" s="39"/>
      <c r="R11">
        <f>COUNT(G11:O11)</f>
        <v>1</v>
      </c>
    </row>
    <row r="12" spans="1:18" s="6" customFormat="1" ht="12" customHeight="1" x14ac:dyDescent="0.25">
      <c r="A12" s="13" t="s">
        <v>13</v>
      </c>
      <c r="B12" s="13" t="s">
        <v>18</v>
      </c>
      <c r="C12" s="14"/>
      <c r="D12" s="90" t="s">
        <v>142</v>
      </c>
      <c r="E12" s="4">
        <f>AVERAGE(I12,K12,M12)</f>
        <v>6.3501770833333326</v>
      </c>
      <c r="F12" s="40"/>
      <c r="G12" s="12">
        <v>5.7987500000000001</v>
      </c>
      <c r="H12" s="39"/>
      <c r="I12" s="29">
        <v>6.1989999999999998</v>
      </c>
      <c r="J12" s="39"/>
      <c r="K12" s="12">
        <v>6.26953125</v>
      </c>
      <c r="L12" s="39"/>
      <c r="M12" s="12">
        <v>6.5819999999999999</v>
      </c>
      <c r="N12" s="39"/>
      <c r="O12" s="31"/>
      <c r="P12" s="39"/>
      <c r="R12">
        <f t="shared" ref="R12:R22" si="0">COUNT(G12:O12)</f>
        <v>4</v>
      </c>
    </row>
    <row r="13" spans="1:18" s="6" customFormat="1" ht="12" customHeight="1" x14ac:dyDescent="0.25">
      <c r="A13" s="13" t="s">
        <v>15</v>
      </c>
      <c r="B13" s="7" t="s">
        <v>16</v>
      </c>
      <c r="C13" s="14"/>
      <c r="D13" s="90" t="s">
        <v>142</v>
      </c>
      <c r="E13" s="4">
        <f>AVERAGE(G13,I13,M13)</f>
        <v>6.0638229166666662</v>
      </c>
      <c r="F13" s="40"/>
      <c r="G13" s="12">
        <v>5.7154687500000003</v>
      </c>
      <c r="H13" s="39"/>
      <c r="I13" s="29">
        <v>6.1360000000000001</v>
      </c>
      <c r="J13" s="39"/>
      <c r="K13" s="32"/>
      <c r="L13" s="39"/>
      <c r="M13" s="12">
        <v>6.34</v>
      </c>
      <c r="N13" s="39"/>
      <c r="O13" s="31"/>
      <c r="P13" s="39"/>
      <c r="R13">
        <f t="shared" si="0"/>
        <v>3</v>
      </c>
    </row>
    <row r="14" spans="1:18" s="6" customFormat="1" ht="12" customHeight="1" x14ac:dyDescent="0.25">
      <c r="A14" s="13" t="s">
        <v>24</v>
      </c>
      <c r="B14" s="13" t="s">
        <v>17</v>
      </c>
      <c r="C14" s="14"/>
      <c r="D14" s="78" t="s">
        <v>141</v>
      </c>
      <c r="E14" s="4"/>
      <c r="F14" s="40"/>
      <c r="G14" s="12">
        <v>5.5967968750000008</v>
      </c>
      <c r="H14" s="39"/>
      <c r="I14" s="82"/>
      <c r="J14" s="39"/>
      <c r="K14" s="12">
        <v>5.6346875000000001</v>
      </c>
      <c r="L14" s="39"/>
      <c r="M14" s="33"/>
      <c r="N14" s="39"/>
      <c r="O14" s="31"/>
      <c r="P14" s="39"/>
      <c r="R14">
        <f t="shared" si="0"/>
        <v>2</v>
      </c>
    </row>
    <row r="15" spans="1:18" s="6" customFormat="1" ht="12" customHeight="1" x14ac:dyDescent="0.25">
      <c r="A15" s="13" t="s">
        <v>12</v>
      </c>
      <c r="B15" s="7" t="s">
        <v>18</v>
      </c>
      <c r="C15" s="14"/>
      <c r="D15" s="90" t="s">
        <v>142</v>
      </c>
      <c r="E15" s="4">
        <f>AVERAGE(G15,I15,M15)</f>
        <v>5.8215833333333338</v>
      </c>
      <c r="F15" s="40"/>
      <c r="G15" s="12">
        <v>5.5037500000000001</v>
      </c>
      <c r="H15" s="39"/>
      <c r="I15" s="29">
        <v>5.8390000000000004</v>
      </c>
      <c r="J15" s="39"/>
      <c r="K15" s="33"/>
      <c r="L15" s="39"/>
      <c r="M15" s="12">
        <v>6.1219999999999999</v>
      </c>
      <c r="N15" s="39"/>
      <c r="O15" s="31"/>
      <c r="P15" s="39"/>
      <c r="R15">
        <f t="shared" si="0"/>
        <v>3</v>
      </c>
    </row>
    <row r="16" spans="1:18" s="6" customFormat="1" ht="12" customHeight="1" x14ac:dyDescent="0.25">
      <c r="A16" s="13" t="s">
        <v>25</v>
      </c>
      <c r="B16" s="13" t="s">
        <v>14</v>
      </c>
      <c r="C16" s="14"/>
      <c r="D16" s="90" t="s">
        <v>142</v>
      </c>
      <c r="E16" s="4">
        <f>AVERAGE(G16,K16,M16)</f>
        <v>5.6128437499999997</v>
      </c>
      <c r="F16" s="40"/>
      <c r="G16" s="12">
        <v>5.4670312499999998</v>
      </c>
      <c r="H16" s="39"/>
      <c r="I16" s="82"/>
      <c r="J16" s="39"/>
      <c r="K16" s="12">
        <v>5.6675000000000004</v>
      </c>
      <c r="L16" s="39"/>
      <c r="M16" s="12">
        <v>5.7039999999999997</v>
      </c>
      <c r="N16" s="39"/>
      <c r="O16" s="31"/>
      <c r="P16" s="39"/>
      <c r="R16">
        <f t="shared" si="0"/>
        <v>3</v>
      </c>
    </row>
    <row r="17" spans="1:18" s="6" customFormat="1" ht="12" customHeight="1" x14ac:dyDescent="0.25">
      <c r="A17" s="13" t="s">
        <v>11</v>
      </c>
      <c r="B17" s="13" t="s">
        <v>17</v>
      </c>
      <c r="C17" s="14"/>
      <c r="D17" s="90" t="s">
        <v>142</v>
      </c>
      <c r="E17" s="4">
        <f>AVERAGE(G17,K17,M17)</f>
        <v>4.962703125</v>
      </c>
      <c r="F17" s="40"/>
      <c r="G17" s="12">
        <v>5.038046875</v>
      </c>
      <c r="H17" s="39"/>
      <c r="I17" s="82"/>
      <c r="J17" s="39"/>
      <c r="K17" s="12">
        <v>5.1090625000000003</v>
      </c>
      <c r="L17" s="39"/>
      <c r="M17" s="12">
        <v>4.7409999999999997</v>
      </c>
      <c r="N17" s="39"/>
      <c r="O17" s="31"/>
      <c r="P17" s="39"/>
      <c r="R17">
        <f t="shared" si="0"/>
        <v>3</v>
      </c>
    </row>
    <row r="18" spans="1:18" s="6" customFormat="1" ht="12" customHeight="1" x14ac:dyDescent="0.25">
      <c r="A18" s="13" t="s">
        <v>145</v>
      </c>
      <c r="B18" s="7" t="s">
        <v>27</v>
      </c>
      <c r="C18" s="14"/>
      <c r="D18" s="83" t="s">
        <v>141</v>
      </c>
      <c r="E18" s="4"/>
      <c r="F18" s="40"/>
      <c r="G18" s="30"/>
      <c r="H18" s="39"/>
      <c r="I18" s="29">
        <v>6.1929999999999996</v>
      </c>
      <c r="J18" s="39"/>
      <c r="K18" s="12">
        <v>6.296875</v>
      </c>
      <c r="L18" s="39"/>
      <c r="M18" s="33"/>
      <c r="N18" s="39"/>
      <c r="O18" s="31"/>
      <c r="P18" s="39"/>
      <c r="R18">
        <f t="shared" si="0"/>
        <v>2</v>
      </c>
    </row>
    <row r="19" spans="1:18" s="6" customFormat="1" ht="12" customHeight="1" x14ac:dyDescent="0.25">
      <c r="A19" s="7" t="s">
        <v>26</v>
      </c>
      <c r="B19" s="7" t="s">
        <v>14</v>
      </c>
      <c r="C19" s="14"/>
      <c r="D19" s="78" t="s">
        <v>141</v>
      </c>
      <c r="E19" s="4"/>
      <c r="F19" s="40"/>
      <c r="G19" s="30"/>
      <c r="H19" s="39"/>
      <c r="I19" s="82"/>
      <c r="J19" s="39"/>
      <c r="K19" s="12">
        <v>6.2242187500000004</v>
      </c>
      <c r="L19" s="39"/>
      <c r="M19" s="12">
        <v>6.431</v>
      </c>
      <c r="N19" s="39"/>
      <c r="O19" s="31"/>
      <c r="P19" s="39"/>
      <c r="R19">
        <f t="shared" si="0"/>
        <v>2</v>
      </c>
    </row>
    <row r="20" spans="1:18" s="6" customFormat="1" ht="12" customHeight="1" x14ac:dyDescent="0.25">
      <c r="A20" s="7" t="s">
        <v>10</v>
      </c>
      <c r="B20" s="17" t="s">
        <v>17</v>
      </c>
      <c r="C20" s="10"/>
      <c r="D20" s="78" t="s">
        <v>141</v>
      </c>
      <c r="E20" s="4"/>
      <c r="F20" s="40"/>
      <c r="G20" s="30"/>
      <c r="H20" s="39"/>
      <c r="I20" s="82"/>
      <c r="J20" s="39"/>
      <c r="K20" s="12">
        <v>4.6451562500000003</v>
      </c>
      <c r="L20" s="39"/>
      <c r="M20" s="12">
        <v>5.5309999999999997</v>
      </c>
      <c r="N20" s="39"/>
      <c r="O20" s="31"/>
      <c r="P20" s="39"/>
      <c r="R20">
        <f t="shared" si="0"/>
        <v>2</v>
      </c>
    </row>
    <row r="21" spans="1:18" s="6" customFormat="1" ht="12" customHeight="1" x14ac:dyDescent="0.25">
      <c r="A21" s="58" t="s">
        <v>28</v>
      </c>
      <c r="B21" s="59" t="s">
        <v>29</v>
      </c>
      <c r="C21" s="37"/>
      <c r="D21" s="78" t="s">
        <v>141</v>
      </c>
      <c r="E21" s="4"/>
      <c r="F21" s="40"/>
      <c r="G21" s="98"/>
      <c r="H21" s="39"/>
      <c r="I21" s="82"/>
      <c r="J21" s="39"/>
      <c r="K21" s="98"/>
      <c r="L21" s="39"/>
      <c r="M21" s="12">
        <v>6.407</v>
      </c>
      <c r="N21" s="39"/>
      <c r="O21" s="31"/>
      <c r="P21" s="39"/>
      <c r="R21">
        <f t="shared" si="0"/>
        <v>1</v>
      </c>
    </row>
    <row r="22" spans="1:18" s="6" customFormat="1" ht="12" customHeight="1" x14ac:dyDescent="0.25">
      <c r="A22" s="58" t="s">
        <v>30</v>
      </c>
      <c r="B22" s="62" t="s">
        <v>44</v>
      </c>
      <c r="C22" s="84"/>
      <c r="D22" s="96" t="s">
        <v>141</v>
      </c>
      <c r="E22" s="4"/>
      <c r="F22" s="40"/>
      <c r="G22" s="98"/>
      <c r="H22" s="39"/>
      <c r="I22" s="82"/>
      <c r="J22" s="39"/>
      <c r="K22" s="33"/>
      <c r="L22" s="39"/>
      <c r="M22" s="37"/>
      <c r="N22" s="39"/>
      <c r="O22" s="11">
        <v>7.0359999999999996</v>
      </c>
      <c r="P22" s="39"/>
      <c r="R22">
        <f t="shared" si="0"/>
        <v>1</v>
      </c>
    </row>
    <row r="23" spans="1:18" s="6" customFormat="1" ht="12" customHeight="1" x14ac:dyDescent="0.25">
      <c r="A23" s="7"/>
      <c r="B23" s="7"/>
      <c r="C23" s="14"/>
      <c r="D23" s="7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8" s="6" customFormat="1" ht="12" customHeight="1" x14ac:dyDescent="0.25">
      <c r="A24" s="7"/>
      <c r="B24" s="13"/>
      <c r="C24" s="14"/>
      <c r="D24" s="7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8" s="6" customFormat="1" ht="12" customHeight="1" x14ac:dyDescent="0.25">
      <c r="A25" s="7"/>
      <c r="B25" s="7"/>
      <c r="C25" s="14"/>
      <c r="D25" s="78"/>
      <c r="E25" s="16"/>
      <c r="F25" s="16"/>
      <c r="G25" s="16"/>
      <c r="H25" s="16"/>
      <c r="I25" s="5"/>
      <c r="J25" s="16"/>
      <c r="K25" s="5"/>
      <c r="L25" s="5"/>
      <c r="M25" s="5"/>
      <c r="N25" s="5"/>
      <c r="O25" s="5"/>
      <c r="P25" s="5"/>
    </row>
    <row r="26" spans="1:18" s="6" customFormat="1" ht="12" customHeight="1" x14ac:dyDescent="0.25">
      <c r="B26" s="7"/>
      <c r="C26" s="14"/>
      <c r="D26" s="78"/>
      <c r="E26" s="16"/>
      <c r="F26" s="16"/>
      <c r="G26" s="16"/>
      <c r="H26" s="16"/>
      <c r="I26" s="5"/>
      <c r="J26" s="16"/>
      <c r="K26" s="5"/>
      <c r="L26" s="5"/>
      <c r="M26" s="5"/>
      <c r="N26" s="5"/>
      <c r="O26" s="5"/>
      <c r="P26" s="5"/>
    </row>
    <row r="27" spans="1:18" s="6" customFormat="1" ht="12" customHeight="1" x14ac:dyDescent="0.25">
      <c r="B27" s="7"/>
      <c r="C27" s="14"/>
      <c r="D27" s="78"/>
      <c r="E27" s="16"/>
      <c r="F27" s="16"/>
      <c r="G27" s="16"/>
      <c r="H27" s="16"/>
      <c r="I27" s="5"/>
      <c r="J27" s="16"/>
      <c r="K27" s="5"/>
      <c r="L27" s="5"/>
      <c r="M27" s="5"/>
      <c r="N27" s="5"/>
      <c r="O27" s="5"/>
      <c r="P27" s="5"/>
    </row>
    <row r="28" spans="1:18" s="6" customFormat="1" ht="12" customHeight="1" x14ac:dyDescent="0.25">
      <c r="A28" s="7"/>
      <c r="B28" s="7"/>
      <c r="C28" s="14"/>
      <c r="D28" s="78"/>
      <c r="E28" s="16"/>
      <c r="F28" s="16"/>
      <c r="G28" s="16"/>
      <c r="H28" s="16"/>
      <c r="I28" s="5"/>
      <c r="J28" s="16"/>
      <c r="K28" s="5"/>
      <c r="L28" s="5"/>
      <c r="M28" s="5"/>
      <c r="N28" s="5"/>
      <c r="O28" s="5"/>
      <c r="P28" s="5"/>
    </row>
    <row r="29" spans="1:18" ht="14.4" x14ac:dyDescent="0.3">
      <c r="A29" s="8"/>
      <c r="B29" s="9"/>
      <c r="E29" s="2"/>
      <c r="F29" s="2"/>
      <c r="G29" s="2"/>
      <c r="H29" s="2"/>
      <c r="I29" s="18"/>
      <c r="J29" s="2"/>
      <c r="K29" s="18"/>
      <c r="L29" s="18"/>
      <c r="M29" s="18"/>
      <c r="N29" s="18"/>
      <c r="O29" s="18"/>
      <c r="P29" s="4"/>
    </row>
    <row r="30" spans="1:18" x14ac:dyDescent="0.25">
      <c r="G30" s="18"/>
      <c r="H30" s="18"/>
      <c r="I30" s="18"/>
      <c r="J30" s="18"/>
      <c r="K30" s="18"/>
      <c r="L30" s="18"/>
      <c r="M30" s="18"/>
      <c r="N30" s="18"/>
      <c r="O30" s="18"/>
      <c r="P30" s="4"/>
    </row>
    <row r="31" spans="1:18" x14ac:dyDescent="0.25">
      <c r="G31" s="18"/>
      <c r="H31" s="18"/>
      <c r="I31" s="18"/>
      <c r="J31" s="18"/>
      <c r="K31" s="18"/>
      <c r="L31" s="18"/>
      <c r="M31" s="18"/>
      <c r="N31" s="18"/>
      <c r="O31" s="18"/>
      <c r="P31" s="4"/>
    </row>
    <row r="32" spans="1:18" x14ac:dyDescent="0.25">
      <c r="G32" s="18"/>
      <c r="H32" s="18"/>
      <c r="I32" s="18"/>
      <c r="J32" s="18"/>
      <c r="K32" s="18"/>
      <c r="L32" s="18"/>
      <c r="M32" s="18"/>
      <c r="N32" s="18"/>
      <c r="O32" s="18"/>
      <c r="P32" s="4"/>
    </row>
    <row r="33" spans="7:16" x14ac:dyDescent="0.25">
      <c r="G33" s="18"/>
      <c r="H33" s="18"/>
      <c r="I33" s="18"/>
      <c r="J33" s="18"/>
      <c r="K33" s="18"/>
      <c r="L33" s="18"/>
      <c r="M33" s="18"/>
      <c r="N33" s="18"/>
      <c r="O33" s="18"/>
      <c r="P33" s="4"/>
    </row>
    <row r="34" spans="7:16" x14ac:dyDescent="0.25">
      <c r="G34" s="2"/>
      <c r="H34" s="2"/>
      <c r="I34" s="2"/>
      <c r="J34" s="2"/>
      <c r="K34" s="2"/>
      <c r="L34" s="2"/>
      <c r="M34" s="2"/>
      <c r="N34" s="2"/>
      <c r="O34" s="2"/>
    </row>
    <row r="35" spans="7:16" x14ac:dyDescent="0.25">
      <c r="G35" s="2"/>
      <c r="H35" s="2"/>
      <c r="I35" s="2"/>
      <c r="J35" s="2"/>
      <c r="K35" s="2"/>
      <c r="L35" s="2"/>
      <c r="M35" s="2"/>
      <c r="N35" s="2"/>
      <c r="O35" s="2"/>
    </row>
    <row r="36" spans="7:16" x14ac:dyDescent="0.25">
      <c r="G36" s="2"/>
      <c r="H36" s="2"/>
      <c r="I36" s="2"/>
      <c r="J36" s="2"/>
      <c r="K36" s="2"/>
      <c r="L36" s="2"/>
      <c r="M36" s="2"/>
      <c r="N36" s="2"/>
      <c r="O36" s="2"/>
    </row>
    <row r="37" spans="7:16" x14ac:dyDescent="0.25">
      <c r="G37" s="2"/>
      <c r="H37" s="2"/>
      <c r="I37" s="2"/>
      <c r="J37" s="2"/>
      <c r="K37" s="2"/>
      <c r="L37" s="2"/>
      <c r="M37" s="2"/>
      <c r="N37" s="2"/>
      <c r="O37" s="2"/>
    </row>
    <row r="38" spans="7:16" x14ac:dyDescent="0.25">
      <c r="G38" s="2"/>
      <c r="H38" s="2"/>
      <c r="I38" s="2"/>
      <c r="J38" s="2"/>
      <c r="K38" s="2"/>
      <c r="L38" s="2"/>
      <c r="M38" s="2"/>
      <c r="N38" s="2"/>
      <c r="O38" s="2"/>
    </row>
    <row r="39" spans="7:16" x14ac:dyDescent="0.25">
      <c r="G39" s="2"/>
      <c r="H39" s="2"/>
      <c r="I39" s="2"/>
      <c r="J39" s="2"/>
      <c r="K39" s="2"/>
      <c r="L39" s="2"/>
      <c r="M39" s="2"/>
      <c r="N39" s="2"/>
      <c r="O39" s="2"/>
    </row>
    <row r="40" spans="7:16" x14ac:dyDescent="0.25">
      <c r="G40" s="2"/>
      <c r="H40" s="2"/>
      <c r="I40" s="2"/>
      <c r="J40" s="2"/>
      <c r="K40" s="2"/>
      <c r="L40" s="2"/>
      <c r="M40" s="2"/>
      <c r="N40" s="2"/>
      <c r="O40" s="2"/>
    </row>
    <row r="41" spans="7:16" x14ac:dyDescent="0.25">
      <c r="G41" s="2"/>
      <c r="H41" s="2"/>
      <c r="I41" s="2"/>
      <c r="J41" s="2"/>
      <c r="K41" s="2"/>
      <c r="L41" s="2"/>
      <c r="M41" s="2"/>
      <c r="N41" s="2"/>
      <c r="O41" s="2"/>
    </row>
    <row r="42" spans="7:16" x14ac:dyDescent="0.25">
      <c r="G42" s="2"/>
      <c r="H42" s="2"/>
      <c r="I42" s="2"/>
      <c r="J42" s="2"/>
      <c r="K42" s="2"/>
      <c r="L42" s="2"/>
      <c r="M42" s="2"/>
      <c r="N42" s="2"/>
      <c r="O42" s="2"/>
    </row>
    <row r="43" spans="7:16" x14ac:dyDescent="0.25">
      <c r="G43" s="2"/>
      <c r="H43" s="2"/>
      <c r="I43" s="2"/>
      <c r="J43" s="2"/>
      <c r="K43" s="2"/>
      <c r="L43" s="2"/>
      <c r="M43" s="2"/>
      <c r="N43" s="2"/>
      <c r="O43" s="2"/>
    </row>
    <row r="44" spans="7:16" x14ac:dyDescent="0.25">
      <c r="G44" s="2"/>
      <c r="H44" s="2"/>
      <c r="I44" s="2"/>
      <c r="J44" s="2"/>
      <c r="K44" s="2"/>
      <c r="L44" s="2"/>
      <c r="M44" s="2"/>
      <c r="N44" s="2"/>
      <c r="O44" s="2"/>
    </row>
    <row r="45" spans="7:16" x14ac:dyDescent="0.25">
      <c r="G45" s="2"/>
      <c r="H45" s="2"/>
      <c r="I45" s="2"/>
      <c r="J45" s="2"/>
      <c r="K45" s="2"/>
      <c r="L45" s="2"/>
      <c r="M45" s="2"/>
      <c r="N45" s="2"/>
      <c r="O45" s="2"/>
    </row>
    <row r="46" spans="7:16" x14ac:dyDescent="0.25">
      <c r="G46" s="2"/>
      <c r="H46" s="2"/>
      <c r="I46" s="2"/>
      <c r="J46" s="2"/>
      <c r="K46" s="2"/>
      <c r="L46" s="2"/>
      <c r="M46" s="2"/>
      <c r="N46" s="2"/>
      <c r="O46" s="2"/>
    </row>
    <row r="47" spans="7:16" x14ac:dyDescent="0.25">
      <c r="G47" s="2"/>
      <c r="H47" s="2"/>
      <c r="I47" s="2"/>
      <c r="J47" s="2"/>
      <c r="K47" s="2"/>
      <c r="L47" s="2"/>
      <c r="M47" s="2"/>
      <c r="N47" s="2"/>
      <c r="O47" s="2"/>
    </row>
    <row r="48" spans="7:16" x14ac:dyDescent="0.25">
      <c r="G48" s="2"/>
      <c r="H48" s="2"/>
      <c r="I48" s="2"/>
      <c r="J48" s="2"/>
      <c r="K48" s="2"/>
      <c r="L48" s="2"/>
      <c r="M48" s="2"/>
      <c r="N48" s="2"/>
      <c r="O48" s="2"/>
    </row>
    <row r="49" spans="7:15" x14ac:dyDescent="0.25">
      <c r="G49" s="2"/>
      <c r="H49" s="2"/>
      <c r="I49" s="2"/>
      <c r="J49" s="2"/>
      <c r="K49" s="2"/>
      <c r="L49" s="2"/>
      <c r="M49" s="2"/>
      <c r="N49" s="2"/>
      <c r="O49" s="2"/>
    </row>
    <row r="50" spans="7:15" x14ac:dyDescent="0.25">
      <c r="G50" s="2"/>
      <c r="H50" s="2"/>
      <c r="I50" s="2"/>
      <c r="J50" s="2"/>
      <c r="K50" s="2"/>
      <c r="L50" s="2"/>
      <c r="M50" s="2"/>
      <c r="N50" s="2"/>
      <c r="O50" s="2"/>
    </row>
    <row r="51" spans="7:15" x14ac:dyDescent="0.25">
      <c r="G51" s="2"/>
      <c r="H51" s="2"/>
      <c r="I51" s="2"/>
      <c r="J51" s="2"/>
      <c r="K51" s="2"/>
      <c r="L51" s="2"/>
      <c r="M51" s="2"/>
      <c r="N51" s="2"/>
      <c r="O51" s="2"/>
    </row>
    <row r="52" spans="7:15" x14ac:dyDescent="0.25">
      <c r="G52" s="2"/>
      <c r="H52" s="2"/>
      <c r="I52" s="2"/>
      <c r="J52" s="2"/>
      <c r="K52" s="2"/>
      <c r="L52" s="2"/>
      <c r="M52" s="2"/>
      <c r="N52" s="2"/>
      <c r="O52" s="2"/>
    </row>
    <row r="53" spans="7:15" x14ac:dyDescent="0.25">
      <c r="G53" s="2"/>
      <c r="H53" s="2"/>
      <c r="I53" s="2"/>
      <c r="J53" s="2"/>
      <c r="K53" s="2"/>
      <c r="L53" s="2"/>
      <c r="M53" s="2"/>
      <c r="N53" s="2"/>
      <c r="O53" s="2"/>
    </row>
    <row r="54" spans="7:15" x14ac:dyDescent="0.25">
      <c r="G54" s="2"/>
      <c r="H54" s="2"/>
      <c r="I54" s="2"/>
      <c r="J54" s="2"/>
      <c r="K54" s="2"/>
      <c r="L54" s="2"/>
      <c r="M54" s="2"/>
      <c r="N54" s="2"/>
      <c r="O54" s="2"/>
    </row>
    <row r="55" spans="7:15" x14ac:dyDescent="0.25">
      <c r="G55" s="2"/>
      <c r="H55" s="2"/>
      <c r="I55" s="2"/>
      <c r="J55" s="2"/>
      <c r="K55" s="2"/>
      <c r="L55" s="2"/>
      <c r="M55" s="2"/>
      <c r="N55" s="2"/>
      <c r="O55" s="2"/>
    </row>
    <row r="56" spans="7:15" x14ac:dyDescent="0.25">
      <c r="G56" s="2"/>
      <c r="H56" s="2"/>
      <c r="I56" s="2"/>
      <c r="J56" s="2"/>
      <c r="K56" s="2"/>
      <c r="L56" s="2"/>
      <c r="M56" s="2"/>
      <c r="N56" s="2"/>
      <c r="O56" s="2"/>
    </row>
    <row r="57" spans="7:15" x14ac:dyDescent="0.25">
      <c r="G57" s="2"/>
      <c r="H57" s="2"/>
      <c r="I57" s="2"/>
      <c r="J57" s="2"/>
      <c r="K57" s="2"/>
      <c r="L57" s="2"/>
      <c r="M57" s="2"/>
      <c r="N57" s="2"/>
      <c r="O57" s="2"/>
    </row>
    <row r="58" spans="7:15" x14ac:dyDescent="0.25">
      <c r="G58" s="2"/>
      <c r="H58" s="2"/>
      <c r="I58" s="2"/>
      <c r="J58" s="2"/>
      <c r="K58" s="2"/>
      <c r="L58" s="2"/>
      <c r="M58" s="2"/>
      <c r="N58" s="2"/>
      <c r="O58" s="2"/>
    </row>
    <row r="59" spans="7:15" x14ac:dyDescent="0.25">
      <c r="G59" s="2"/>
      <c r="H59" s="2"/>
      <c r="I59" s="2"/>
      <c r="J59" s="2"/>
      <c r="K59" s="2"/>
      <c r="L59" s="2"/>
      <c r="M59" s="2"/>
      <c r="N59" s="2"/>
      <c r="O59" s="2"/>
    </row>
    <row r="60" spans="7:15" x14ac:dyDescent="0.25">
      <c r="G60" s="2"/>
      <c r="H60" s="2"/>
      <c r="I60" s="2"/>
      <c r="J60" s="2"/>
      <c r="K60" s="2"/>
      <c r="L60" s="2"/>
      <c r="M60" s="2"/>
      <c r="N60" s="2"/>
      <c r="O60" s="2"/>
    </row>
    <row r="61" spans="7:15" x14ac:dyDescent="0.25">
      <c r="G61" s="2"/>
      <c r="H61" s="2"/>
      <c r="I61" s="2"/>
      <c r="J61" s="2"/>
      <c r="K61" s="2"/>
      <c r="L61" s="2"/>
      <c r="M61" s="2"/>
      <c r="N61" s="2"/>
      <c r="O61" s="2"/>
    </row>
    <row r="62" spans="7:15" x14ac:dyDescent="0.25">
      <c r="G62" s="2"/>
      <c r="H62" s="2"/>
      <c r="I62" s="2"/>
      <c r="J62" s="2"/>
      <c r="K62" s="2"/>
      <c r="L62" s="2"/>
      <c r="M62" s="2"/>
      <c r="N62" s="2"/>
      <c r="O62" s="2"/>
    </row>
    <row r="63" spans="7:15" x14ac:dyDescent="0.25">
      <c r="G63" s="2"/>
      <c r="H63" s="2"/>
      <c r="I63" s="2"/>
      <c r="J63" s="2"/>
      <c r="K63" s="2"/>
      <c r="L63" s="2"/>
      <c r="M63" s="2"/>
      <c r="N63" s="2"/>
      <c r="O63" s="2"/>
    </row>
    <row r="64" spans="7:15" x14ac:dyDescent="0.25">
      <c r="G64" s="2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2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2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2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 s="2"/>
      <c r="H68" s="2"/>
      <c r="I68" s="2"/>
      <c r="J68" s="2"/>
      <c r="K68" s="2"/>
      <c r="L68" s="2"/>
      <c r="M68" s="2"/>
      <c r="N68" s="2"/>
      <c r="O68" s="2"/>
    </row>
    <row r="69" spans="7:15" x14ac:dyDescent="0.25">
      <c r="G69" s="2"/>
      <c r="H69" s="2"/>
      <c r="I69" s="2"/>
      <c r="J69" s="2"/>
      <c r="K69" s="2"/>
      <c r="L69" s="2"/>
      <c r="M69" s="2"/>
      <c r="N69" s="2"/>
      <c r="O69" s="2"/>
    </row>
    <row r="70" spans="7:15" x14ac:dyDescent="0.25">
      <c r="G70" s="2"/>
      <c r="H70" s="2"/>
      <c r="I70" s="2"/>
      <c r="J70" s="2"/>
      <c r="K70" s="2"/>
      <c r="L70" s="2"/>
      <c r="M70" s="2"/>
      <c r="N70" s="2"/>
      <c r="O70" s="2"/>
    </row>
    <row r="71" spans="7:15" x14ac:dyDescent="0.25">
      <c r="G71" s="2"/>
      <c r="H71" s="2"/>
      <c r="I71" s="2"/>
      <c r="J71" s="2"/>
      <c r="K71" s="2"/>
      <c r="L71" s="2"/>
      <c r="M71" s="2"/>
      <c r="N71" s="2"/>
      <c r="O71" s="2"/>
    </row>
    <row r="72" spans="7:15" x14ac:dyDescent="0.25">
      <c r="G72" s="2"/>
      <c r="H72" s="2"/>
      <c r="I72" s="2"/>
      <c r="J72" s="2"/>
      <c r="K72" s="2"/>
      <c r="L72" s="2"/>
      <c r="M72" s="2"/>
      <c r="N72" s="2"/>
      <c r="O72" s="2"/>
    </row>
    <row r="73" spans="7:15" x14ac:dyDescent="0.25">
      <c r="G73" s="2"/>
      <c r="H73" s="2"/>
      <c r="I73" s="2"/>
      <c r="J73" s="2"/>
      <c r="K73" s="2"/>
      <c r="L73" s="2"/>
      <c r="M73" s="2"/>
      <c r="N73" s="2"/>
      <c r="O73" s="2"/>
    </row>
    <row r="74" spans="7:15" x14ac:dyDescent="0.25">
      <c r="G74" s="2"/>
      <c r="H74" s="2"/>
      <c r="I74" s="2"/>
      <c r="J74" s="2"/>
      <c r="K74" s="2"/>
      <c r="L74" s="2"/>
      <c r="M74" s="2"/>
      <c r="N74" s="2"/>
      <c r="O74" s="2"/>
    </row>
    <row r="75" spans="7:15" x14ac:dyDescent="0.25">
      <c r="G75" s="2"/>
      <c r="H75" s="2"/>
      <c r="I75" s="2"/>
      <c r="J75" s="2"/>
      <c r="K75" s="2"/>
      <c r="L75" s="2"/>
      <c r="M75" s="2"/>
      <c r="N75" s="2"/>
      <c r="O75" s="2"/>
    </row>
    <row r="76" spans="7:15" x14ac:dyDescent="0.25">
      <c r="G76" s="2"/>
      <c r="H76" s="2"/>
      <c r="I76" s="2"/>
      <c r="J76" s="2"/>
      <c r="K76" s="2"/>
      <c r="L76" s="2"/>
      <c r="M76" s="2"/>
      <c r="N76" s="2"/>
      <c r="O76" s="2"/>
    </row>
    <row r="77" spans="7:15" x14ac:dyDescent="0.25">
      <c r="G77" s="2"/>
      <c r="H77" s="2"/>
      <c r="I77" s="2"/>
      <c r="J77" s="2"/>
      <c r="K77" s="2"/>
      <c r="L77" s="2"/>
      <c r="M77" s="2"/>
      <c r="N77" s="2"/>
      <c r="O77" s="2"/>
    </row>
    <row r="78" spans="7:15" x14ac:dyDescent="0.25">
      <c r="G78" s="2"/>
      <c r="H78" s="2"/>
      <c r="I78" s="2"/>
      <c r="J78" s="2"/>
      <c r="K78" s="2"/>
      <c r="L78" s="2"/>
      <c r="M78" s="2"/>
      <c r="N78" s="2"/>
      <c r="O78" s="2"/>
    </row>
    <row r="79" spans="7:15" x14ac:dyDescent="0.25">
      <c r="G79" s="2"/>
      <c r="H79" s="2"/>
      <c r="I79" s="2"/>
      <c r="J79" s="2"/>
      <c r="K79" s="2"/>
      <c r="L79" s="2"/>
      <c r="M79" s="2"/>
      <c r="N79" s="2"/>
      <c r="O79" s="2"/>
    </row>
    <row r="80" spans="7:15" x14ac:dyDescent="0.25">
      <c r="G80" s="2"/>
      <c r="H80" s="2"/>
      <c r="I80" s="2"/>
      <c r="J80" s="2"/>
      <c r="K80" s="2"/>
      <c r="L80" s="2"/>
      <c r="M80" s="2"/>
      <c r="N80" s="2"/>
      <c r="O80" s="2"/>
    </row>
    <row r="81" spans="7:15" x14ac:dyDescent="0.25">
      <c r="G81" s="2"/>
      <c r="H81" s="2"/>
      <c r="I81" s="2"/>
      <c r="J81" s="2"/>
      <c r="K81" s="2"/>
      <c r="L81" s="2"/>
      <c r="M81" s="2"/>
      <c r="N81" s="2"/>
      <c r="O81" s="2"/>
    </row>
    <row r="82" spans="7:15" x14ac:dyDescent="0.25">
      <c r="G82" s="2"/>
      <c r="H82" s="2"/>
      <c r="I82" s="2"/>
      <c r="J82" s="2"/>
      <c r="K82" s="2"/>
      <c r="L82" s="2"/>
      <c r="M82" s="2"/>
      <c r="N82" s="2"/>
      <c r="O82" s="2"/>
    </row>
    <row r="83" spans="7:15" x14ac:dyDescent="0.25">
      <c r="G83" s="2"/>
      <c r="H83" s="2"/>
      <c r="I83" s="2"/>
      <c r="J83" s="2"/>
      <c r="K83" s="2"/>
      <c r="L83" s="2"/>
      <c r="M83" s="2"/>
      <c r="N83" s="2"/>
      <c r="O83" s="2"/>
    </row>
    <row r="84" spans="7:15" x14ac:dyDescent="0.25">
      <c r="G84" s="2"/>
      <c r="H84" s="2"/>
      <c r="I84" s="2"/>
      <c r="J84" s="2"/>
      <c r="K84" s="2"/>
      <c r="L84" s="2"/>
      <c r="M84" s="2"/>
      <c r="N84" s="2"/>
      <c r="O84" s="2"/>
    </row>
    <row r="85" spans="7:15" x14ac:dyDescent="0.25">
      <c r="G85" s="2"/>
      <c r="H85" s="2"/>
      <c r="I85" s="2"/>
      <c r="J85" s="2"/>
      <c r="K85" s="2"/>
      <c r="L85" s="2"/>
      <c r="M85" s="2"/>
      <c r="N85" s="2"/>
      <c r="O85" s="2"/>
    </row>
    <row r="86" spans="7:15" x14ac:dyDescent="0.25">
      <c r="G86" s="2"/>
      <c r="H86" s="2"/>
      <c r="I86" s="2"/>
      <c r="J86" s="2"/>
      <c r="K86" s="2"/>
      <c r="L86" s="2"/>
      <c r="M86" s="2"/>
      <c r="N86" s="2"/>
      <c r="O86" s="2"/>
    </row>
    <row r="87" spans="7:15" x14ac:dyDescent="0.25">
      <c r="G87" s="2"/>
      <c r="H87" s="2"/>
      <c r="I87" s="2"/>
      <c r="J87" s="2"/>
      <c r="K87" s="2"/>
      <c r="L87" s="2"/>
      <c r="M87" s="2"/>
      <c r="N87" s="2"/>
      <c r="O87" s="2"/>
    </row>
    <row r="88" spans="7:15" x14ac:dyDescent="0.25">
      <c r="G88" s="2"/>
      <c r="H88" s="2"/>
      <c r="I88" s="2"/>
      <c r="J88" s="2"/>
      <c r="K88" s="2"/>
      <c r="L88" s="2"/>
      <c r="M88" s="2"/>
      <c r="N88" s="2"/>
      <c r="O88" s="2"/>
    </row>
    <row r="89" spans="7:15" x14ac:dyDescent="0.25">
      <c r="G89" s="2"/>
      <c r="H89" s="2"/>
      <c r="I89" s="2"/>
      <c r="J89" s="2"/>
      <c r="K89" s="2"/>
      <c r="L89" s="2"/>
      <c r="M89" s="2"/>
      <c r="N89" s="2"/>
      <c r="O89" s="2"/>
    </row>
    <row r="90" spans="7:15" x14ac:dyDescent="0.25">
      <c r="G90" s="2"/>
      <c r="H90" s="2"/>
      <c r="I90" s="2"/>
      <c r="J90" s="2"/>
      <c r="K90" s="2"/>
      <c r="L90" s="2"/>
      <c r="M90" s="2"/>
      <c r="N90" s="2"/>
      <c r="O90" s="2"/>
    </row>
    <row r="91" spans="7:15" x14ac:dyDescent="0.25">
      <c r="G91" s="2"/>
      <c r="H91" s="2"/>
      <c r="I91" s="2"/>
      <c r="J91" s="2"/>
      <c r="K91" s="2"/>
      <c r="L91" s="2"/>
      <c r="M91" s="2"/>
      <c r="N91" s="2"/>
      <c r="O91" s="2"/>
    </row>
    <row r="92" spans="7:15" x14ac:dyDescent="0.25">
      <c r="G92" s="2"/>
      <c r="H92" s="2"/>
      <c r="I92" s="2"/>
      <c r="J92" s="2"/>
      <c r="K92" s="2"/>
      <c r="L92" s="2"/>
      <c r="M92" s="2"/>
      <c r="N92" s="2"/>
      <c r="O92" s="2"/>
    </row>
    <row r="93" spans="7:15" x14ac:dyDescent="0.25">
      <c r="G93" s="2"/>
      <c r="H93" s="2"/>
      <c r="I93" s="2"/>
      <c r="J93" s="2"/>
      <c r="K93" s="2"/>
      <c r="L93" s="2"/>
      <c r="M93" s="2"/>
      <c r="N93" s="2"/>
      <c r="O93" s="2"/>
    </row>
    <row r="94" spans="7:15" x14ac:dyDescent="0.25">
      <c r="G94" s="2"/>
      <c r="H94" s="2"/>
      <c r="I94" s="2"/>
      <c r="J94" s="2"/>
      <c r="K94" s="2"/>
      <c r="L94" s="2"/>
      <c r="M94" s="2"/>
      <c r="N94" s="2"/>
      <c r="O94" s="2"/>
    </row>
    <row r="95" spans="7:15" x14ac:dyDescent="0.25">
      <c r="G95" s="2"/>
      <c r="H95" s="2"/>
      <c r="I95" s="2"/>
      <c r="J95" s="2"/>
      <c r="K95" s="2"/>
      <c r="L95" s="2"/>
      <c r="M95" s="2"/>
      <c r="N95" s="2"/>
      <c r="O95" s="2"/>
    </row>
    <row r="96" spans="7:15" x14ac:dyDescent="0.25">
      <c r="G96" s="2"/>
      <c r="H96" s="2"/>
      <c r="I96" s="2"/>
      <c r="J96" s="2"/>
      <c r="K96" s="2"/>
      <c r="L96" s="2"/>
      <c r="M96" s="2"/>
      <c r="N96" s="2"/>
      <c r="O96" s="2"/>
    </row>
    <row r="97" spans="7:15" x14ac:dyDescent="0.25">
      <c r="G97" s="2"/>
      <c r="H97" s="2"/>
      <c r="I97" s="2"/>
      <c r="J97" s="2"/>
      <c r="K97" s="2"/>
      <c r="L97" s="2"/>
      <c r="M97" s="2"/>
      <c r="N97" s="2"/>
      <c r="O97" s="2"/>
    </row>
    <row r="98" spans="7:15" x14ac:dyDescent="0.25">
      <c r="G98" s="2"/>
      <c r="H98" s="2"/>
      <c r="I98" s="2"/>
      <c r="J98" s="2"/>
      <c r="K98" s="2"/>
      <c r="L98" s="2"/>
      <c r="M98" s="2"/>
      <c r="N98" s="2"/>
      <c r="O98" s="2"/>
    </row>
    <row r="99" spans="7:15" x14ac:dyDescent="0.25">
      <c r="G99" s="2"/>
      <c r="H99" s="2"/>
      <c r="I99" s="2"/>
      <c r="J99" s="2"/>
      <c r="K99" s="2"/>
      <c r="L99" s="2"/>
      <c r="M99" s="2"/>
      <c r="N99" s="2"/>
      <c r="O99" s="2"/>
    </row>
    <row r="100" spans="7:15" x14ac:dyDescent="0.25">
      <c r="G100" s="2"/>
      <c r="H100" s="2"/>
      <c r="I100" s="2"/>
      <c r="J100" s="2"/>
      <c r="K100" s="2"/>
      <c r="L100" s="2"/>
      <c r="M100" s="2"/>
      <c r="N100" s="2"/>
      <c r="O100" s="2"/>
    </row>
    <row r="101" spans="7:15" x14ac:dyDescent="0.25">
      <c r="G101" s="2"/>
      <c r="H101" s="2"/>
      <c r="I101" s="2"/>
      <c r="J101" s="2"/>
      <c r="K101" s="2"/>
      <c r="L101" s="2"/>
      <c r="M101" s="2"/>
      <c r="N101" s="2"/>
      <c r="O101" s="2"/>
    </row>
    <row r="102" spans="7:15" x14ac:dyDescent="0.25">
      <c r="G102" s="2"/>
      <c r="H102" s="2"/>
      <c r="I102" s="2"/>
      <c r="J102" s="2"/>
      <c r="K102" s="2"/>
      <c r="L102" s="2"/>
      <c r="M102" s="2"/>
      <c r="N102" s="2"/>
      <c r="O102" s="2"/>
    </row>
    <row r="103" spans="7:15" x14ac:dyDescent="0.25">
      <c r="G103" s="2"/>
      <c r="H103" s="2"/>
      <c r="I103" s="2"/>
      <c r="J103" s="2"/>
      <c r="K103" s="2"/>
      <c r="L103" s="2"/>
      <c r="M103" s="2"/>
      <c r="N103" s="2"/>
      <c r="O103" s="2"/>
    </row>
    <row r="104" spans="7:15" x14ac:dyDescent="0.25">
      <c r="G104" s="2"/>
      <c r="H104" s="2"/>
      <c r="I104" s="2"/>
      <c r="J104" s="2"/>
      <c r="K104" s="2"/>
      <c r="L104" s="2"/>
      <c r="M104" s="2"/>
      <c r="N104" s="2"/>
      <c r="O104" s="2"/>
    </row>
    <row r="105" spans="7:15" x14ac:dyDescent="0.25">
      <c r="G105" s="2"/>
      <c r="H105" s="2"/>
      <c r="I105" s="2"/>
      <c r="J105" s="2"/>
      <c r="K105" s="2"/>
      <c r="L105" s="2"/>
      <c r="M105" s="2"/>
      <c r="N105" s="2"/>
      <c r="O105" s="2"/>
    </row>
    <row r="106" spans="7:15" x14ac:dyDescent="0.25">
      <c r="G106" s="2"/>
      <c r="H106" s="2"/>
      <c r="I106" s="2"/>
      <c r="J106" s="2"/>
      <c r="K106" s="2"/>
      <c r="L106" s="2"/>
      <c r="M106" s="2"/>
      <c r="N106" s="2"/>
      <c r="O106" s="2"/>
    </row>
    <row r="107" spans="7:15" x14ac:dyDescent="0.25">
      <c r="G107" s="2"/>
      <c r="H107" s="2"/>
      <c r="I107" s="2"/>
      <c r="J107" s="2"/>
      <c r="K107" s="2"/>
      <c r="L107" s="2"/>
      <c r="M107" s="2"/>
      <c r="N107" s="2"/>
      <c r="O107" s="2"/>
    </row>
    <row r="108" spans="7:15" x14ac:dyDescent="0.25">
      <c r="G108" s="2"/>
      <c r="H108" s="2"/>
      <c r="I108" s="2"/>
      <c r="J108" s="2"/>
      <c r="K108" s="2"/>
      <c r="L108" s="2"/>
      <c r="M108" s="2"/>
      <c r="N108" s="2"/>
      <c r="O108" s="2"/>
    </row>
    <row r="109" spans="7:15" x14ac:dyDescent="0.25">
      <c r="G109" s="2"/>
      <c r="H109" s="2"/>
      <c r="I109" s="2"/>
      <c r="J109" s="2"/>
      <c r="K109" s="2"/>
      <c r="L109" s="2"/>
      <c r="M109" s="2"/>
      <c r="N109" s="2"/>
      <c r="O109" s="2"/>
    </row>
    <row r="110" spans="7:15" x14ac:dyDescent="0.25">
      <c r="G110" s="2"/>
      <c r="H110" s="2"/>
      <c r="I110" s="2"/>
      <c r="J110" s="2"/>
      <c r="K110" s="2"/>
      <c r="L110" s="2"/>
      <c r="M110" s="2"/>
      <c r="N110" s="2"/>
      <c r="O110" s="2"/>
    </row>
    <row r="111" spans="7:15" x14ac:dyDescent="0.25">
      <c r="G111" s="2"/>
      <c r="H111" s="2"/>
      <c r="I111" s="2"/>
      <c r="J111" s="2"/>
      <c r="K111" s="2"/>
      <c r="L111" s="2"/>
      <c r="M111" s="2"/>
      <c r="N111" s="2"/>
      <c r="O111" s="2"/>
    </row>
    <row r="112" spans="7:15" x14ac:dyDescent="0.25">
      <c r="G112" s="2"/>
      <c r="H112" s="2"/>
      <c r="I112" s="2"/>
      <c r="J112" s="2"/>
      <c r="K112" s="2"/>
      <c r="L112" s="2"/>
      <c r="M112" s="2"/>
      <c r="N112" s="2"/>
      <c r="O112" s="2"/>
    </row>
    <row r="113" spans="7:15" x14ac:dyDescent="0.25">
      <c r="G113" s="2"/>
      <c r="H113" s="2"/>
      <c r="I113" s="2"/>
      <c r="J113" s="2"/>
      <c r="K113" s="2"/>
      <c r="L113" s="2"/>
      <c r="M113" s="2"/>
      <c r="N113" s="2"/>
      <c r="O113" s="2"/>
    </row>
    <row r="114" spans="7:15" x14ac:dyDescent="0.25">
      <c r="G114" s="2"/>
      <c r="H114" s="2"/>
      <c r="I114" s="2"/>
      <c r="J114" s="2"/>
      <c r="K114" s="2"/>
      <c r="L114" s="2"/>
      <c r="M114" s="2"/>
      <c r="N114" s="2"/>
      <c r="O114" s="2"/>
    </row>
    <row r="115" spans="7:15" x14ac:dyDescent="0.25">
      <c r="G115" s="2"/>
      <c r="H115" s="2"/>
      <c r="I115" s="2"/>
      <c r="J115" s="2"/>
      <c r="K115" s="2"/>
      <c r="L115" s="2"/>
      <c r="M115" s="2"/>
      <c r="N115" s="2"/>
      <c r="O115" s="2"/>
    </row>
    <row r="116" spans="7:15" x14ac:dyDescent="0.25">
      <c r="G116" s="2"/>
      <c r="H116" s="2"/>
      <c r="I116" s="2"/>
      <c r="J116" s="2"/>
      <c r="K116" s="2"/>
      <c r="L116" s="2"/>
      <c r="M116" s="2"/>
      <c r="N116" s="2"/>
      <c r="O116" s="2"/>
    </row>
    <row r="117" spans="7:15" x14ac:dyDescent="0.25">
      <c r="G117" s="2"/>
      <c r="H117" s="2"/>
      <c r="I117" s="2"/>
      <c r="J117" s="2"/>
      <c r="K117" s="2"/>
      <c r="L117" s="2"/>
      <c r="M117" s="2"/>
      <c r="N117" s="2"/>
      <c r="O117" s="2"/>
    </row>
    <row r="118" spans="7:15" x14ac:dyDescent="0.25">
      <c r="G118" s="2"/>
      <c r="H118" s="2"/>
      <c r="I118" s="2"/>
      <c r="J118" s="2"/>
      <c r="K118" s="2"/>
      <c r="L118" s="2"/>
      <c r="M118" s="2"/>
      <c r="N118" s="2"/>
      <c r="O118" s="2"/>
    </row>
    <row r="119" spans="7:15" x14ac:dyDescent="0.25">
      <c r="G119" s="2"/>
      <c r="H119" s="2"/>
      <c r="I119" s="2"/>
      <c r="J119" s="2"/>
      <c r="K119" s="2"/>
      <c r="L119" s="2"/>
      <c r="M119" s="2"/>
      <c r="N119" s="2"/>
      <c r="O119" s="2"/>
    </row>
    <row r="120" spans="7:15" x14ac:dyDescent="0.25">
      <c r="G120" s="2"/>
      <c r="H120" s="2"/>
      <c r="I120" s="2"/>
      <c r="J120" s="2"/>
      <c r="K120" s="2"/>
      <c r="L120" s="2"/>
      <c r="M120" s="2"/>
      <c r="N120" s="2"/>
      <c r="O120" s="2"/>
    </row>
    <row r="121" spans="7:15" x14ac:dyDescent="0.25">
      <c r="G121" s="2"/>
      <c r="H121" s="2"/>
      <c r="I121" s="2"/>
      <c r="J121" s="2"/>
      <c r="K121" s="2"/>
      <c r="L121" s="2"/>
      <c r="M121" s="2"/>
      <c r="N121" s="2"/>
      <c r="O121" s="2"/>
    </row>
    <row r="122" spans="7:15" x14ac:dyDescent="0.25">
      <c r="G122" s="2"/>
      <c r="H122" s="2"/>
      <c r="I122" s="2"/>
      <c r="J122" s="2"/>
      <c r="K122" s="2"/>
      <c r="L122" s="2"/>
      <c r="M122" s="2"/>
      <c r="N122" s="2"/>
      <c r="O122" s="2"/>
    </row>
    <row r="123" spans="7:15" x14ac:dyDescent="0.25">
      <c r="G123" s="2"/>
      <c r="H123" s="2"/>
      <c r="I123" s="2"/>
      <c r="J123" s="2"/>
      <c r="K123" s="2"/>
      <c r="L123" s="2"/>
      <c r="M123" s="2"/>
      <c r="N123" s="2"/>
      <c r="O123" s="2"/>
    </row>
    <row r="124" spans="7:15" x14ac:dyDescent="0.25">
      <c r="G124" s="2"/>
      <c r="H124" s="2"/>
      <c r="I124" s="2"/>
      <c r="J124" s="2"/>
      <c r="K124" s="2"/>
      <c r="L124" s="2"/>
      <c r="M124" s="2"/>
      <c r="N124" s="2"/>
      <c r="O124" s="2"/>
    </row>
    <row r="125" spans="7:15" x14ac:dyDescent="0.25">
      <c r="G125" s="2"/>
      <c r="H125" s="2"/>
      <c r="I125" s="2"/>
      <c r="J125" s="2"/>
      <c r="K125" s="2"/>
      <c r="L125" s="2"/>
      <c r="M125" s="2"/>
      <c r="N125" s="2"/>
      <c r="O125" s="2"/>
    </row>
    <row r="126" spans="7:15" x14ac:dyDescent="0.25">
      <c r="G126" s="2"/>
      <c r="H126" s="2"/>
      <c r="I126" s="2"/>
      <c r="J126" s="2"/>
      <c r="K126" s="2"/>
      <c r="L126" s="2"/>
      <c r="M126" s="2"/>
      <c r="N126" s="2"/>
      <c r="O126" s="2"/>
    </row>
    <row r="127" spans="7:15" x14ac:dyDescent="0.25">
      <c r="G127" s="2"/>
      <c r="H127" s="2"/>
      <c r="I127" s="2"/>
      <c r="J127" s="2"/>
      <c r="K127" s="2"/>
      <c r="L127" s="2"/>
      <c r="M127" s="2"/>
      <c r="N127" s="2"/>
      <c r="O127" s="2"/>
    </row>
    <row r="128" spans="7:15" x14ac:dyDescent="0.25">
      <c r="G128" s="2"/>
      <c r="H128" s="2"/>
      <c r="I128" s="2"/>
      <c r="J128" s="2"/>
      <c r="K128" s="2"/>
      <c r="L128" s="2"/>
      <c r="M128" s="2"/>
      <c r="N128" s="2"/>
      <c r="O128" s="2"/>
    </row>
    <row r="129" spans="7:15" x14ac:dyDescent="0.25">
      <c r="G129" s="2"/>
      <c r="H129" s="2"/>
      <c r="I129" s="2"/>
      <c r="J129" s="2"/>
      <c r="K129" s="2"/>
      <c r="L129" s="2"/>
      <c r="M129" s="2"/>
      <c r="N129" s="2"/>
      <c r="O129" s="2"/>
    </row>
    <row r="130" spans="7:15" x14ac:dyDescent="0.25">
      <c r="G130" s="2"/>
      <c r="H130" s="2"/>
      <c r="I130" s="2"/>
      <c r="J130" s="2"/>
      <c r="K130" s="2"/>
      <c r="L130" s="2"/>
      <c r="M130" s="2"/>
      <c r="N130" s="2"/>
      <c r="O130" s="2"/>
    </row>
    <row r="131" spans="7:15" x14ac:dyDescent="0.25">
      <c r="G131" s="2"/>
      <c r="H131" s="2"/>
      <c r="I131" s="2"/>
      <c r="J131" s="2"/>
      <c r="K131" s="2"/>
      <c r="L131" s="2"/>
      <c r="M131" s="2"/>
      <c r="N131" s="2"/>
      <c r="O131" s="2"/>
    </row>
    <row r="132" spans="7:15" x14ac:dyDescent="0.25">
      <c r="G132" s="2"/>
      <c r="H132" s="2"/>
      <c r="I132" s="2"/>
      <c r="J132" s="2"/>
      <c r="K132" s="2"/>
      <c r="L132" s="2"/>
      <c r="M132" s="2"/>
      <c r="N132" s="2"/>
      <c r="O132" s="2"/>
    </row>
    <row r="133" spans="7:15" x14ac:dyDescent="0.25">
      <c r="G133" s="2"/>
      <c r="H133" s="2"/>
      <c r="I133" s="2"/>
      <c r="J133" s="2"/>
      <c r="K133" s="2"/>
      <c r="L133" s="2"/>
      <c r="M133" s="2"/>
      <c r="N133" s="2"/>
      <c r="O133" s="2"/>
    </row>
    <row r="134" spans="7:15" x14ac:dyDescent="0.25">
      <c r="G134" s="2"/>
      <c r="H134" s="2"/>
      <c r="I134" s="2"/>
      <c r="J134" s="2"/>
      <c r="K134" s="2"/>
      <c r="L134" s="2"/>
      <c r="M134" s="2"/>
      <c r="N134" s="2"/>
      <c r="O134" s="2"/>
    </row>
    <row r="135" spans="7:15" x14ac:dyDescent="0.25">
      <c r="G135" s="2"/>
      <c r="H135" s="2"/>
      <c r="I135" s="2"/>
      <c r="J135" s="2"/>
      <c r="K135" s="2"/>
      <c r="L135" s="2"/>
      <c r="M135" s="2"/>
      <c r="N135" s="2"/>
      <c r="O135" s="2"/>
    </row>
    <row r="136" spans="7:15" x14ac:dyDescent="0.25">
      <c r="G136" s="2"/>
      <c r="H136" s="2"/>
      <c r="I136" s="2"/>
      <c r="J136" s="2"/>
      <c r="K136" s="2"/>
      <c r="L136" s="2"/>
      <c r="M136" s="2"/>
      <c r="N136" s="2"/>
      <c r="O136" s="2"/>
    </row>
    <row r="137" spans="7:15" x14ac:dyDescent="0.25">
      <c r="G137" s="2"/>
      <c r="H137" s="2"/>
      <c r="I137" s="2"/>
      <c r="J137" s="2"/>
      <c r="K137" s="2"/>
      <c r="L137" s="2"/>
      <c r="M137" s="2"/>
      <c r="N137" s="2"/>
      <c r="O137" s="2"/>
    </row>
    <row r="138" spans="7:15" x14ac:dyDescent="0.25">
      <c r="G138" s="2"/>
      <c r="H138" s="2"/>
      <c r="I138" s="2"/>
      <c r="J138" s="2"/>
      <c r="K138" s="2"/>
      <c r="L138" s="2"/>
      <c r="M138" s="2"/>
      <c r="N138" s="2"/>
      <c r="O138" s="2"/>
    </row>
    <row r="139" spans="7:15" x14ac:dyDescent="0.25">
      <c r="G139" s="2"/>
      <c r="H139" s="2"/>
      <c r="I139" s="2"/>
      <c r="J139" s="2"/>
      <c r="K139" s="2"/>
      <c r="L139" s="2"/>
      <c r="M139" s="2"/>
      <c r="N139" s="2"/>
      <c r="O139" s="2"/>
    </row>
    <row r="140" spans="7:15" x14ac:dyDescent="0.25">
      <c r="G140" s="2"/>
      <c r="H140" s="2"/>
      <c r="I140" s="2"/>
      <c r="J140" s="2"/>
      <c r="K140" s="2"/>
      <c r="L140" s="2"/>
      <c r="M140" s="2"/>
      <c r="N140" s="2"/>
      <c r="O140" s="2"/>
    </row>
    <row r="141" spans="7:15" x14ac:dyDescent="0.25">
      <c r="G141" s="2"/>
      <c r="H141" s="2"/>
      <c r="I141" s="2"/>
      <c r="J141" s="2"/>
      <c r="K141" s="2"/>
      <c r="L141" s="2"/>
      <c r="M141" s="2"/>
      <c r="N141" s="2"/>
      <c r="O141" s="2"/>
    </row>
    <row r="142" spans="7:15" x14ac:dyDescent="0.25">
      <c r="G142" s="2"/>
      <c r="H142" s="2"/>
      <c r="I142" s="2"/>
      <c r="J142" s="2"/>
      <c r="K142" s="2"/>
      <c r="L142" s="2"/>
      <c r="M142" s="2"/>
      <c r="N142" s="2"/>
      <c r="O142" s="2"/>
    </row>
    <row r="143" spans="7:15" x14ac:dyDescent="0.25">
      <c r="G143" s="2"/>
      <c r="H143" s="2"/>
      <c r="I143" s="2"/>
      <c r="J143" s="2"/>
      <c r="K143" s="2"/>
      <c r="L143" s="2"/>
      <c r="M143" s="2"/>
      <c r="N143" s="2"/>
      <c r="O143" s="2"/>
    </row>
    <row r="144" spans="7:15" x14ac:dyDescent="0.25">
      <c r="G144" s="2"/>
      <c r="H144" s="2"/>
      <c r="I144" s="2"/>
      <c r="J144" s="2"/>
      <c r="K144" s="2"/>
      <c r="L144" s="2"/>
      <c r="M144" s="2"/>
      <c r="N144" s="2"/>
      <c r="O144" s="2"/>
    </row>
    <row r="145" spans="7:15" x14ac:dyDescent="0.25">
      <c r="G145" s="2"/>
      <c r="H145" s="2"/>
      <c r="I145" s="2"/>
      <c r="J145" s="2"/>
      <c r="K145" s="2"/>
      <c r="L145" s="2"/>
      <c r="M145" s="2"/>
      <c r="N145" s="2"/>
      <c r="O145" s="2"/>
    </row>
    <row r="146" spans="7:15" x14ac:dyDescent="0.25">
      <c r="G146" s="2"/>
      <c r="H146" s="2"/>
      <c r="I146" s="2"/>
      <c r="J146" s="2"/>
      <c r="K146" s="2"/>
      <c r="L146" s="2"/>
      <c r="M146" s="2"/>
      <c r="N146" s="2"/>
      <c r="O146" s="2"/>
    </row>
    <row r="147" spans="7:15" x14ac:dyDescent="0.25">
      <c r="G147" s="2"/>
      <c r="H147" s="2"/>
      <c r="I147" s="2"/>
      <c r="J147" s="2"/>
      <c r="K147" s="2"/>
      <c r="L147" s="2"/>
      <c r="M147" s="2"/>
      <c r="N147" s="2"/>
      <c r="O147" s="2"/>
    </row>
    <row r="148" spans="7:15" x14ac:dyDescent="0.25">
      <c r="G148" s="2"/>
      <c r="H148" s="2"/>
      <c r="I148" s="2"/>
      <c r="J148" s="2"/>
      <c r="K148" s="2"/>
      <c r="L148" s="2"/>
      <c r="M148" s="2"/>
      <c r="N148" s="2"/>
      <c r="O148" s="2"/>
    </row>
    <row r="149" spans="7:15" x14ac:dyDescent="0.25">
      <c r="G149" s="2"/>
      <c r="H149" s="2"/>
      <c r="I149" s="2"/>
      <c r="J149" s="2"/>
      <c r="K149" s="2"/>
      <c r="L149" s="2"/>
      <c r="M149" s="2"/>
      <c r="N149" s="2"/>
      <c r="O149" s="2"/>
    </row>
    <row r="150" spans="7:15" x14ac:dyDescent="0.25">
      <c r="G150" s="2"/>
      <c r="H150" s="2"/>
      <c r="I150" s="2"/>
      <c r="J150" s="2"/>
      <c r="K150" s="2"/>
      <c r="L150" s="2"/>
      <c r="M150" s="2"/>
      <c r="N150" s="2"/>
      <c r="O150" s="2"/>
    </row>
    <row r="151" spans="7:15" x14ac:dyDescent="0.25">
      <c r="G151" s="2"/>
      <c r="H151" s="2"/>
      <c r="I151" s="2"/>
      <c r="J151" s="2"/>
      <c r="K151" s="2"/>
      <c r="L151" s="2"/>
      <c r="M151" s="2"/>
      <c r="N151" s="2"/>
      <c r="O151" s="2"/>
    </row>
    <row r="152" spans="7:15" x14ac:dyDescent="0.25">
      <c r="G152" s="2"/>
      <c r="H152" s="2"/>
      <c r="I152" s="2"/>
      <c r="J152" s="2"/>
      <c r="K152" s="2"/>
      <c r="L152" s="2"/>
      <c r="M152" s="2"/>
      <c r="N152" s="2"/>
      <c r="O152" s="2"/>
    </row>
    <row r="153" spans="7:15" x14ac:dyDescent="0.25">
      <c r="G153" s="2"/>
      <c r="H153" s="2"/>
      <c r="I153" s="2"/>
      <c r="J153" s="2"/>
      <c r="K153" s="2"/>
      <c r="L153" s="2"/>
      <c r="M153" s="2"/>
      <c r="N153" s="2"/>
      <c r="O153" s="2"/>
    </row>
    <row r="154" spans="7:15" x14ac:dyDescent="0.25">
      <c r="G154" s="2"/>
      <c r="H154" s="2"/>
      <c r="I154" s="2"/>
      <c r="J154" s="2"/>
      <c r="K154" s="2"/>
      <c r="L154" s="2"/>
      <c r="M154" s="2"/>
      <c r="N154" s="2"/>
      <c r="O154" s="2"/>
    </row>
    <row r="155" spans="7:15" x14ac:dyDescent="0.25">
      <c r="G155" s="2"/>
      <c r="H155" s="2"/>
      <c r="I155" s="2"/>
      <c r="J155" s="2"/>
      <c r="K155" s="2"/>
      <c r="L155" s="2"/>
      <c r="M155" s="2"/>
      <c r="N155" s="2"/>
      <c r="O155" s="2"/>
    </row>
    <row r="156" spans="7:15" x14ac:dyDescent="0.25">
      <c r="G156" s="2"/>
      <c r="H156" s="2"/>
      <c r="I156" s="2"/>
      <c r="J156" s="2"/>
      <c r="K156" s="2"/>
      <c r="L156" s="2"/>
      <c r="M156" s="2"/>
      <c r="N156" s="2"/>
      <c r="O156" s="2"/>
    </row>
    <row r="157" spans="7:15" x14ac:dyDescent="0.25">
      <c r="G157" s="2"/>
      <c r="H157" s="2"/>
      <c r="I157" s="2"/>
      <c r="J157" s="2"/>
      <c r="K157" s="2"/>
      <c r="L157" s="2"/>
      <c r="M157" s="2"/>
      <c r="N157" s="2"/>
      <c r="O157" s="2"/>
    </row>
    <row r="158" spans="7:15" x14ac:dyDescent="0.25">
      <c r="G158" s="2"/>
      <c r="H158" s="2"/>
      <c r="I158" s="2"/>
      <c r="J158" s="2"/>
      <c r="K158" s="2"/>
      <c r="L158" s="2"/>
      <c r="M158" s="2"/>
      <c r="N158" s="2"/>
      <c r="O158" s="2"/>
    </row>
    <row r="159" spans="7:15" x14ac:dyDescent="0.25">
      <c r="G159" s="2"/>
      <c r="H159" s="2"/>
      <c r="I159" s="2"/>
      <c r="J159" s="2"/>
      <c r="K159" s="2"/>
      <c r="L159" s="2"/>
      <c r="M159" s="2"/>
      <c r="N159" s="2"/>
      <c r="O159" s="2"/>
    </row>
    <row r="160" spans="7:15" x14ac:dyDescent="0.25">
      <c r="G160" s="2"/>
      <c r="H160" s="2"/>
      <c r="I160" s="2"/>
      <c r="J160" s="2"/>
      <c r="K160" s="2"/>
      <c r="L160" s="2"/>
      <c r="M160" s="2"/>
      <c r="N160" s="2"/>
      <c r="O160" s="2"/>
    </row>
    <row r="161" spans="7:15" x14ac:dyDescent="0.25">
      <c r="G161" s="2"/>
      <c r="H161" s="2"/>
      <c r="I161" s="2"/>
      <c r="J161" s="2"/>
      <c r="K161" s="2"/>
      <c r="L161" s="2"/>
      <c r="M161" s="2"/>
      <c r="N161" s="2"/>
      <c r="O161" s="2"/>
    </row>
    <row r="162" spans="7:15" x14ac:dyDescent="0.25">
      <c r="G162" s="2"/>
      <c r="H162" s="2"/>
      <c r="I162" s="2"/>
      <c r="J162" s="2"/>
      <c r="K162" s="2"/>
      <c r="L162" s="2"/>
      <c r="M162" s="2"/>
      <c r="N162" s="2"/>
      <c r="O162" s="2"/>
    </row>
    <row r="163" spans="7:15" x14ac:dyDescent="0.25">
      <c r="G163" s="2"/>
      <c r="H163" s="2"/>
      <c r="I163" s="2"/>
      <c r="J163" s="2"/>
      <c r="K163" s="2"/>
      <c r="L163" s="2"/>
      <c r="M163" s="2"/>
      <c r="N163" s="2"/>
      <c r="O163" s="2"/>
    </row>
    <row r="164" spans="7:15" x14ac:dyDescent="0.25">
      <c r="G164" s="2"/>
      <c r="H164" s="2"/>
      <c r="I164" s="2"/>
      <c r="J164" s="2"/>
      <c r="K164" s="2"/>
      <c r="L164" s="2"/>
      <c r="M164" s="2"/>
      <c r="N164" s="2"/>
      <c r="O164" s="2"/>
    </row>
    <row r="165" spans="7:15" x14ac:dyDescent="0.25">
      <c r="G165" s="2"/>
      <c r="H165" s="2"/>
      <c r="I165" s="2"/>
      <c r="J165" s="2"/>
      <c r="K165" s="2"/>
      <c r="L165" s="2"/>
      <c r="M165" s="2"/>
      <c r="N165" s="2"/>
      <c r="O165" s="2"/>
    </row>
    <row r="166" spans="7:15" x14ac:dyDescent="0.25">
      <c r="G166" s="2"/>
      <c r="H166" s="2"/>
      <c r="I166" s="2"/>
      <c r="J166" s="2"/>
      <c r="K166" s="2"/>
      <c r="L166" s="2"/>
      <c r="M166" s="2"/>
      <c r="N166" s="2"/>
      <c r="O166" s="2"/>
    </row>
    <row r="167" spans="7:15" x14ac:dyDescent="0.25">
      <c r="G167" s="2"/>
      <c r="H167" s="2"/>
      <c r="I167" s="2"/>
      <c r="J167" s="2"/>
      <c r="K167" s="2"/>
      <c r="L167" s="2"/>
      <c r="M167" s="2"/>
      <c r="N167" s="2"/>
      <c r="O167" s="2"/>
    </row>
    <row r="168" spans="7:15" x14ac:dyDescent="0.25">
      <c r="G168" s="2"/>
      <c r="H168" s="2"/>
      <c r="I168" s="2"/>
      <c r="J168" s="2"/>
      <c r="K168" s="2"/>
      <c r="L168" s="2"/>
      <c r="M168" s="2"/>
      <c r="N168" s="2"/>
      <c r="O168" s="2"/>
    </row>
    <row r="169" spans="7:15" x14ac:dyDescent="0.25">
      <c r="G169" s="2"/>
      <c r="H169" s="2"/>
      <c r="I169" s="2"/>
      <c r="J169" s="2"/>
      <c r="K169" s="2"/>
      <c r="L169" s="2"/>
      <c r="M169" s="2"/>
      <c r="N169" s="2"/>
      <c r="O169" s="2"/>
    </row>
    <row r="170" spans="7:15" x14ac:dyDescent="0.25">
      <c r="G170" s="2"/>
      <c r="H170" s="2"/>
      <c r="I170" s="2"/>
      <c r="J170" s="2"/>
      <c r="K170" s="2"/>
      <c r="L170" s="2"/>
      <c r="M170" s="2"/>
      <c r="N170" s="2"/>
      <c r="O170" s="2"/>
    </row>
    <row r="171" spans="7:15" x14ac:dyDescent="0.25">
      <c r="G171" s="2"/>
      <c r="H171" s="2"/>
      <c r="I171" s="2"/>
      <c r="J171" s="2"/>
      <c r="K171" s="2"/>
      <c r="L171" s="2"/>
      <c r="M171" s="2"/>
      <c r="N171" s="2"/>
      <c r="O171" s="2"/>
    </row>
    <row r="172" spans="7:15" x14ac:dyDescent="0.25">
      <c r="G172" s="2"/>
      <c r="H172" s="2"/>
      <c r="I172" s="2"/>
      <c r="J172" s="2"/>
      <c r="K172" s="2"/>
      <c r="L172" s="2"/>
      <c r="M172" s="2"/>
      <c r="N172" s="2"/>
      <c r="O172" s="2"/>
    </row>
    <row r="173" spans="7:15" x14ac:dyDescent="0.25">
      <c r="G173" s="2"/>
      <c r="H173" s="2"/>
      <c r="I173" s="2"/>
      <c r="J173" s="2"/>
      <c r="K173" s="2"/>
      <c r="L173" s="2"/>
      <c r="M173" s="2"/>
      <c r="N173" s="2"/>
      <c r="O173" s="2"/>
    </row>
    <row r="174" spans="7:15" x14ac:dyDescent="0.25">
      <c r="G174" s="2"/>
      <c r="H174" s="2"/>
      <c r="I174" s="2"/>
      <c r="J174" s="2"/>
      <c r="K174" s="2"/>
      <c r="L174" s="2"/>
      <c r="M174" s="2"/>
      <c r="N174" s="2"/>
      <c r="O174" s="2"/>
    </row>
    <row r="175" spans="7:15" x14ac:dyDescent="0.25">
      <c r="G175" s="2"/>
      <c r="H175" s="2"/>
      <c r="I175" s="2"/>
      <c r="J175" s="2"/>
      <c r="K175" s="2"/>
      <c r="L175" s="2"/>
      <c r="M175" s="2"/>
      <c r="N175" s="2"/>
      <c r="O175" s="2"/>
    </row>
    <row r="176" spans="7:15" x14ac:dyDescent="0.25">
      <c r="G176" s="2"/>
      <c r="H176" s="2"/>
      <c r="I176" s="2"/>
      <c r="J176" s="2"/>
      <c r="K176" s="2"/>
      <c r="L176" s="2"/>
      <c r="M176" s="2"/>
      <c r="N176" s="2"/>
      <c r="O176" s="2"/>
    </row>
    <row r="177" spans="7:15" x14ac:dyDescent="0.25">
      <c r="G177" s="2"/>
      <c r="H177" s="2"/>
      <c r="I177" s="2"/>
      <c r="J177" s="2"/>
      <c r="K177" s="2"/>
      <c r="L177" s="2"/>
      <c r="M177" s="2"/>
      <c r="N177" s="2"/>
      <c r="O177" s="2"/>
    </row>
    <row r="178" spans="7:15" x14ac:dyDescent="0.25">
      <c r="G178" s="2"/>
      <c r="H178" s="2"/>
      <c r="I178" s="2"/>
      <c r="J178" s="2"/>
      <c r="K178" s="2"/>
      <c r="L178" s="2"/>
      <c r="M178" s="2"/>
      <c r="N178" s="2"/>
      <c r="O178" s="2"/>
    </row>
    <row r="179" spans="7:15" x14ac:dyDescent="0.25">
      <c r="G179" s="2"/>
      <c r="H179" s="2"/>
      <c r="I179" s="2"/>
      <c r="J179" s="2"/>
      <c r="K179" s="2"/>
      <c r="L179" s="2"/>
      <c r="M179" s="2"/>
      <c r="N179" s="2"/>
      <c r="O179" s="2"/>
    </row>
    <row r="180" spans="7:15" x14ac:dyDescent="0.25">
      <c r="G180" s="2"/>
      <c r="H180" s="2"/>
      <c r="I180" s="2"/>
      <c r="J180" s="2"/>
      <c r="K180" s="2"/>
      <c r="L180" s="2"/>
      <c r="M180" s="2"/>
      <c r="N180" s="2"/>
      <c r="O180" s="2"/>
    </row>
    <row r="181" spans="7:15" x14ac:dyDescent="0.25">
      <c r="G181" s="2"/>
      <c r="H181" s="2"/>
      <c r="I181" s="2"/>
      <c r="J181" s="2"/>
      <c r="K181" s="2"/>
      <c r="L181" s="2"/>
      <c r="M181" s="2"/>
      <c r="N181" s="2"/>
      <c r="O181" s="2"/>
    </row>
    <row r="182" spans="7:15" x14ac:dyDescent="0.25">
      <c r="G182" s="2"/>
      <c r="H182" s="2"/>
      <c r="I182" s="2"/>
      <c r="J182" s="2"/>
      <c r="K182" s="2"/>
      <c r="L182" s="2"/>
      <c r="M182" s="2"/>
      <c r="N182" s="2"/>
      <c r="O182" s="2"/>
    </row>
    <row r="183" spans="7:15" x14ac:dyDescent="0.25">
      <c r="G183" s="2"/>
      <c r="H183" s="2"/>
      <c r="I183" s="2"/>
      <c r="J183" s="2"/>
      <c r="K183" s="2"/>
      <c r="L183" s="2"/>
      <c r="M183" s="2"/>
      <c r="N183" s="2"/>
      <c r="O183" s="2"/>
    </row>
    <row r="184" spans="7:15" x14ac:dyDescent="0.25">
      <c r="G184" s="2"/>
      <c r="H184" s="2"/>
      <c r="I184" s="2"/>
      <c r="J184" s="2"/>
      <c r="K184" s="2"/>
      <c r="L184" s="2"/>
      <c r="M184" s="2"/>
      <c r="N184" s="2"/>
      <c r="O184" s="2"/>
    </row>
    <row r="185" spans="7:15" x14ac:dyDescent="0.25">
      <c r="G185" s="2"/>
      <c r="H185" s="2"/>
      <c r="I185" s="2"/>
      <c r="J185" s="2"/>
      <c r="K185" s="2"/>
      <c r="L185" s="2"/>
      <c r="M185" s="2"/>
      <c r="N185" s="2"/>
      <c r="O185" s="2"/>
    </row>
    <row r="186" spans="7:15" x14ac:dyDescent="0.25">
      <c r="G186" s="2"/>
      <c r="H186" s="2"/>
      <c r="I186" s="2"/>
      <c r="J186" s="2"/>
      <c r="K186" s="2"/>
      <c r="L186" s="2"/>
      <c r="M186" s="2"/>
      <c r="N186" s="2"/>
      <c r="O186" s="2"/>
    </row>
    <row r="187" spans="7:15" x14ac:dyDescent="0.25">
      <c r="G187" s="2"/>
      <c r="H187" s="2"/>
      <c r="I187" s="2"/>
      <c r="J187" s="2"/>
      <c r="K187" s="2"/>
      <c r="L187" s="2"/>
      <c r="M187" s="2"/>
      <c r="N187" s="2"/>
      <c r="O187" s="2"/>
    </row>
    <row r="188" spans="7:15" x14ac:dyDescent="0.25">
      <c r="G188" s="2"/>
      <c r="H188" s="2"/>
      <c r="I188" s="2"/>
      <c r="J188" s="2"/>
      <c r="K188" s="2"/>
      <c r="L188" s="2"/>
      <c r="M188" s="2"/>
      <c r="N188" s="2"/>
      <c r="O188" s="2"/>
    </row>
    <row r="189" spans="7:15" x14ac:dyDescent="0.25">
      <c r="G189" s="2"/>
      <c r="H189" s="2"/>
      <c r="I189" s="2"/>
      <c r="J189" s="2"/>
      <c r="K189" s="2"/>
      <c r="L189" s="2"/>
      <c r="M189" s="2"/>
      <c r="N189" s="2"/>
      <c r="O189" s="2"/>
    </row>
    <row r="190" spans="7:15" x14ac:dyDescent="0.25">
      <c r="G190" s="2"/>
      <c r="H190" s="2"/>
      <c r="I190" s="2"/>
      <c r="J190" s="2"/>
      <c r="K190" s="2"/>
      <c r="L190" s="2"/>
      <c r="M190" s="2"/>
      <c r="N190" s="2"/>
      <c r="O190" s="2"/>
    </row>
    <row r="191" spans="7:15" x14ac:dyDescent="0.25">
      <c r="G191" s="2"/>
      <c r="H191" s="2"/>
      <c r="I191" s="2"/>
      <c r="J191" s="2"/>
      <c r="K191" s="2"/>
      <c r="L191" s="2"/>
      <c r="M191" s="2"/>
      <c r="N191" s="2"/>
      <c r="O191" s="2"/>
    </row>
    <row r="192" spans="7:15" x14ac:dyDescent="0.25">
      <c r="G192" s="2"/>
      <c r="H192" s="2"/>
      <c r="I192" s="2"/>
      <c r="J192" s="2"/>
      <c r="K192" s="2"/>
      <c r="L192" s="2"/>
      <c r="M192" s="2"/>
      <c r="N192" s="2"/>
      <c r="O192" s="2"/>
    </row>
    <row r="193" spans="7:15" x14ac:dyDescent="0.25">
      <c r="G193" s="2"/>
      <c r="H193" s="2"/>
      <c r="I193" s="2"/>
      <c r="J193" s="2"/>
      <c r="K193" s="2"/>
      <c r="L193" s="2"/>
      <c r="M193" s="2"/>
      <c r="N193" s="2"/>
      <c r="O193" s="2"/>
    </row>
    <row r="194" spans="7:15" x14ac:dyDescent="0.25">
      <c r="G194" s="2"/>
      <c r="H194" s="2"/>
      <c r="I194" s="2"/>
      <c r="J194" s="2"/>
      <c r="K194" s="2"/>
      <c r="L194" s="2"/>
      <c r="M194" s="2"/>
      <c r="N194" s="2"/>
      <c r="O194" s="2"/>
    </row>
    <row r="195" spans="7:15" x14ac:dyDescent="0.25">
      <c r="G195" s="2"/>
      <c r="H195" s="2"/>
      <c r="I195" s="2"/>
      <c r="J195" s="2"/>
      <c r="K195" s="2"/>
      <c r="L195" s="2"/>
      <c r="M195" s="2"/>
      <c r="N195" s="2"/>
      <c r="O195" s="2"/>
    </row>
    <row r="196" spans="7:15" x14ac:dyDescent="0.25">
      <c r="G196" s="2"/>
      <c r="H196" s="2"/>
      <c r="I196" s="2"/>
      <c r="J196" s="2"/>
      <c r="K196" s="2"/>
      <c r="L196" s="2"/>
      <c r="M196" s="2"/>
      <c r="N196" s="2"/>
      <c r="O196" s="2"/>
    </row>
    <row r="197" spans="7:15" x14ac:dyDescent="0.25">
      <c r="G197" s="2"/>
      <c r="H197" s="2"/>
      <c r="I197" s="2"/>
      <c r="J197" s="2"/>
      <c r="K197" s="2"/>
      <c r="L197" s="2"/>
      <c r="M197" s="2"/>
      <c r="N197" s="2"/>
      <c r="O197" s="2"/>
    </row>
    <row r="198" spans="7:15" x14ac:dyDescent="0.25">
      <c r="G198" s="2"/>
      <c r="H198" s="2"/>
      <c r="I198" s="2"/>
      <c r="J198" s="2"/>
      <c r="K198" s="2"/>
      <c r="L198" s="2"/>
      <c r="M198" s="2"/>
      <c r="N198" s="2"/>
      <c r="O198" s="2"/>
    </row>
    <row r="199" spans="7:15" x14ac:dyDescent="0.25">
      <c r="G199" s="2"/>
      <c r="H199" s="2"/>
      <c r="I199" s="2"/>
      <c r="J199" s="2"/>
      <c r="K199" s="2"/>
      <c r="L199" s="2"/>
      <c r="M199" s="2"/>
      <c r="N199" s="2"/>
      <c r="O199" s="2"/>
    </row>
    <row r="200" spans="7:15" x14ac:dyDescent="0.25">
      <c r="G200" s="2"/>
      <c r="H200" s="2"/>
      <c r="I200" s="2"/>
      <c r="J200" s="2"/>
      <c r="K200" s="2"/>
      <c r="L200" s="2"/>
      <c r="M200" s="2"/>
      <c r="N200" s="2"/>
      <c r="O200" s="2"/>
    </row>
    <row r="201" spans="7:15" x14ac:dyDescent="0.25">
      <c r="G201" s="2"/>
      <c r="H201" s="2"/>
      <c r="I201" s="2"/>
      <c r="J201" s="2"/>
      <c r="K201" s="2"/>
      <c r="L201" s="2"/>
      <c r="M201" s="2"/>
      <c r="N201" s="2"/>
      <c r="O201" s="2"/>
    </row>
    <row r="202" spans="7:15" x14ac:dyDescent="0.25">
      <c r="G202" s="2"/>
      <c r="H202" s="2"/>
      <c r="I202" s="2"/>
      <c r="J202" s="2"/>
      <c r="K202" s="2"/>
      <c r="L202" s="2"/>
      <c r="M202" s="2"/>
      <c r="N202" s="2"/>
      <c r="O202" s="2"/>
    </row>
    <row r="203" spans="7:15" x14ac:dyDescent="0.25">
      <c r="G203" s="2"/>
      <c r="H203" s="2"/>
      <c r="I203" s="2"/>
      <c r="J203" s="2"/>
      <c r="K203" s="2"/>
      <c r="L203" s="2"/>
      <c r="M203" s="2"/>
      <c r="N203" s="2"/>
      <c r="O203" s="2"/>
    </row>
    <row r="204" spans="7:15" x14ac:dyDescent="0.25">
      <c r="G204" s="2"/>
      <c r="H204" s="2"/>
      <c r="I204" s="2"/>
      <c r="J204" s="2"/>
      <c r="K204" s="2"/>
      <c r="L204" s="2"/>
      <c r="M204" s="2"/>
      <c r="N204" s="2"/>
      <c r="O204" s="2"/>
    </row>
    <row r="205" spans="7:15" x14ac:dyDescent="0.25">
      <c r="G205" s="2"/>
      <c r="H205" s="2"/>
      <c r="I205" s="2"/>
      <c r="J205" s="2"/>
      <c r="K205" s="2"/>
      <c r="L205" s="2"/>
      <c r="M205" s="2"/>
      <c r="N205" s="2"/>
      <c r="O205" s="2"/>
    </row>
    <row r="206" spans="7:15" x14ac:dyDescent="0.25">
      <c r="G206" s="2"/>
      <c r="H206" s="2"/>
      <c r="I206" s="2"/>
      <c r="J206" s="2"/>
      <c r="K206" s="2"/>
      <c r="L206" s="2"/>
      <c r="M206" s="2"/>
      <c r="N206" s="2"/>
      <c r="O206" s="2"/>
    </row>
    <row r="207" spans="7:15" x14ac:dyDescent="0.25">
      <c r="G207" s="2"/>
      <c r="H207" s="2"/>
      <c r="I207" s="2"/>
      <c r="J207" s="2"/>
      <c r="K207" s="2"/>
      <c r="L207" s="2"/>
      <c r="M207" s="2"/>
      <c r="N207" s="2"/>
      <c r="O207" s="2"/>
    </row>
    <row r="208" spans="7:15" x14ac:dyDescent="0.25">
      <c r="G208" s="2"/>
      <c r="H208" s="2"/>
      <c r="I208" s="2"/>
      <c r="J208" s="2"/>
      <c r="K208" s="2"/>
      <c r="L208" s="2"/>
      <c r="M208" s="2"/>
      <c r="N208" s="2"/>
      <c r="O208" s="2"/>
    </row>
    <row r="209" spans="7:15" x14ac:dyDescent="0.25">
      <c r="G209" s="2"/>
      <c r="H209" s="2"/>
      <c r="I209" s="2"/>
      <c r="J209" s="2"/>
      <c r="K209" s="2"/>
      <c r="L209" s="2"/>
      <c r="M209" s="2"/>
      <c r="N209" s="2"/>
      <c r="O209" s="2"/>
    </row>
    <row r="210" spans="7:15" x14ac:dyDescent="0.25">
      <c r="G210" s="2"/>
      <c r="H210" s="2"/>
      <c r="I210" s="2"/>
      <c r="J210" s="2"/>
      <c r="K210" s="2"/>
      <c r="L210" s="2"/>
      <c r="M210" s="2"/>
      <c r="N210" s="2"/>
      <c r="O210" s="2"/>
    </row>
    <row r="211" spans="7:15" x14ac:dyDescent="0.25">
      <c r="G211" s="2"/>
      <c r="H211" s="2"/>
      <c r="I211" s="2"/>
      <c r="J211" s="2"/>
      <c r="K211" s="2"/>
      <c r="L211" s="2"/>
      <c r="M211" s="2"/>
      <c r="N211" s="2"/>
      <c r="O211" s="2"/>
    </row>
    <row r="212" spans="7:15" x14ac:dyDescent="0.25">
      <c r="G212" s="2"/>
      <c r="H212" s="2"/>
      <c r="I212" s="2"/>
      <c r="J212" s="2"/>
      <c r="K212" s="2"/>
      <c r="L212" s="2"/>
      <c r="M212" s="2"/>
      <c r="N212" s="2"/>
      <c r="O212" s="2"/>
    </row>
    <row r="213" spans="7:15" x14ac:dyDescent="0.25">
      <c r="G213" s="2"/>
      <c r="H213" s="2"/>
      <c r="I213" s="2"/>
      <c r="J213" s="2"/>
      <c r="K213" s="2"/>
      <c r="L213" s="2"/>
      <c r="M213" s="2"/>
      <c r="N213" s="2"/>
      <c r="O213" s="2"/>
    </row>
    <row r="214" spans="7:15" x14ac:dyDescent="0.25">
      <c r="G214" s="2"/>
      <c r="H214" s="2"/>
      <c r="I214" s="2"/>
      <c r="J214" s="2"/>
      <c r="K214" s="2"/>
      <c r="L214" s="2"/>
      <c r="M214" s="2"/>
      <c r="N214" s="2"/>
      <c r="O214" s="2"/>
    </row>
    <row r="215" spans="7:15" x14ac:dyDescent="0.25">
      <c r="G215" s="2"/>
      <c r="H215" s="2"/>
      <c r="I215" s="2"/>
      <c r="J215" s="2"/>
      <c r="K215" s="2"/>
      <c r="L215" s="2"/>
      <c r="M215" s="2"/>
      <c r="N215" s="2"/>
      <c r="O215" s="2"/>
    </row>
    <row r="216" spans="7:15" x14ac:dyDescent="0.25">
      <c r="G216" s="2"/>
      <c r="H216" s="2"/>
      <c r="I216" s="2"/>
      <c r="J216" s="2"/>
      <c r="K216" s="2"/>
      <c r="L216" s="2"/>
      <c r="M216" s="2"/>
      <c r="N216" s="2"/>
      <c r="O216" s="2"/>
    </row>
    <row r="217" spans="7:15" x14ac:dyDescent="0.25">
      <c r="G217" s="2"/>
      <c r="H217" s="2"/>
      <c r="I217" s="2"/>
      <c r="J217" s="2"/>
      <c r="K217" s="2"/>
      <c r="L217" s="2"/>
      <c r="M217" s="2"/>
      <c r="N217" s="2"/>
      <c r="O217" s="2"/>
    </row>
    <row r="218" spans="7:15" x14ac:dyDescent="0.25">
      <c r="G218" s="2"/>
      <c r="H218" s="2"/>
      <c r="I218" s="2"/>
      <c r="J218" s="2"/>
      <c r="K218" s="2"/>
      <c r="L218" s="2"/>
      <c r="M218" s="2"/>
      <c r="N218" s="2"/>
      <c r="O218" s="2"/>
    </row>
    <row r="219" spans="7:15" x14ac:dyDescent="0.25">
      <c r="G219" s="2"/>
      <c r="H219" s="2"/>
      <c r="I219" s="2"/>
      <c r="J219" s="2"/>
      <c r="K219" s="2"/>
      <c r="L219" s="2"/>
      <c r="M219" s="2"/>
      <c r="N219" s="2"/>
      <c r="O219" s="2"/>
    </row>
    <row r="220" spans="7:15" x14ac:dyDescent="0.25">
      <c r="G220" s="2"/>
      <c r="H220" s="2"/>
      <c r="I220" s="2"/>
      <c r="J220" s="2"/>
      <c r="K220" s="2"/>
      <c r="L220" s="2"/>
      <c r="M220" s="2"/>
      <c r="N220" s="2"/>
      <c r="O220" s="2"/>
    </row>
    <row r="221" spans="7:15" x14ac:dyDescent="0.25">
      <c r="G221" s="2"/>
      <c r="H221" s="2"/>
      <c r="I221" s="2"/>
      <c r="J221" s="2"/>
      <c r="K221" s="2"/>
      <c r="L221" s="2"/>
      <c r="M221" s="2"/>
      <c r="N221" s="2"/>
      <c r="O221" s="2"/>
    </row>
    <row r="222" spans="7:15" x14ac:dyDescent="0.25">
      <c r="G222" s="2"/>
      <c r="H222" s="2"/>
      <c r="I222" s="2"/>
      <c r="J222" s="2"/>
      <c r="K222" s="2"/>
      <c r="L222" s="2"/>
      <c r="M222" s="2"/>
      <c r="N222" s="2"/>
      <c r="O222" s="2"/>
    </row>
    <row r="223" spans="7:15" x14ac:dyDescent="0.25">
      <c r="G223" s="2"/>
      <c r="H223" s="2"/>
      <c r="I223" s="2"/>
      <c r="J223" s="2"/>
      <c r="K223" s="2"/>
      <c r="L223" s="2"/>
      <c r="M223" s="2"/>
      <c r="N223" s="2"/>
      <c r="O223" s="2"/>
    </row>
    <row r="224" spans="7:15" x14ac:dyDescent="0.25">
      <c r="G224" s="2"/>
      <c r="H224" s="2"/>
      <c r="I224" s="2"/>
      <c r="J224" s="2"/>
      <c r="K224" s="2"/>
      <c r="L224" s="2"/>
      <c r="M224" s="2"/>
      <c r="N224" s="2"/>
      <c r="O224" s="2"/>
    </row>
    <row r="225" spans="7:15" x14ac:dyDescent="0.25">
      <c r="G225" s="2"/>
      <c r="H225" s="2"/>
      <c r="I225" s="2"/>
      <c r="J225" s="2"/>
      <c r="K225" s="2"/>
      <c r="L225" s="2"/>
      <c r="M225" s="2"/>
      <c r="N225" s="2"/>
      <c r="O225" s="2"/>
    </row>
    <row r="226" spans="7:15" x14ac:dyDescent="0.25">
      <c r="G226" s="2"/>
      <c r="H226" s="2"/>
      <c r="I226" s="2"/>
      <c r="J226" s="2"/>
      <c r="K226" s="2"/>
      <c r="L226" s="2"/>
      <c r="M226" s="2"/>
      <c r="N226" s="2"/>
      <c r="O226" s="2"/>
    </row>
    <row r="227" spans="7:15" x14ac:dyDescent="0.25">
      <c r="G227" s="2"/>
      <c r="H227" s="2"/>
      <c r="I227" s="2"/>
      <c r="J227" s="2"/>
      <c r="K227" s="2"/>
      <c r="L227" s="2"/>
      <c r="M227" s="2"/>
      <c r="N227" s="2"/>
      <c r="O227" s="2"/>
    </row>
  </sheetData>
  <sheetProtection password="AAC0" sheet="1" objects="1" scenarios="1" selectLockedCells="1" selectUnlockedCells="1"/>
  <mergeCells count="1">
    <mergeCell ref="G8:J8"/>
  </mergeCells>
  <pageMargins left="0.75" right="0.75" top="1" bottom="1" header="0.5" footer="0.5"/>
  <pageSetup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workbookViewId="0">
      <selection activeCell="E13" sqref="E13"/>
    </sheetView>
  </sheetViews>
  <sheetFormatPr defaultColWidth="8.88671875" defaultRowHeight="13.2" x14ac:dyDescent="0.25"/>
  <cols>
    <col min="1" max="1" width="23.44140625" customWidth="1"/>
    <col min="2" max="2" width="12.109375" customWidth="1"/>
    <col min="3" max="3" width="7.33203125" customWidth="1"/>
    <col min="4" max="4" width="4.6640625" style="22" customWidth="1"/>
    <col min="5" max="5" width="7.88671875" customWidth="1"/>
    <col min="6" max="6" width="4" customWidth="1"/>
    <col min="7" max="7" width="8.88671875" style="11"/>
    <col min="8" max="8" width="4" style="11" customWidth="1"/>
    <col min="9" max="9" width="8.88671875" style="11" customWidth="1"/>
    <col min="10" max="10" width="4" style="11" customWidth="1"/>
    <col min="11" max="11" width="8.88671875" customWidth="1"/>
    <col min="12" max="12" width="4" customWidth="1"/>
    <col min="13" max="13" width="8.88671875" style="11" customWidth="1"/>
    <col min="14" max="14" width="4" customWidth="1"/>
    <col min="15" max="15" width="8.88671875" customWidth="1"/>
    <col min="16" max="16" width="4" customWidth="1"/>
  </cols>
  <sheetData>
    <row r="1" spans="1:18" x14ac:dyDescent="0.25">
      <c r="A1" t="s">
        <v>19</v>
      </c>
      <c r="G1" s="2"/>
      <c r="H1" s="2"/>
      <c r="I1" s="2"/>
      <c r="J1" s="2"/>
      <c r="K1" s="2"/>
      <c r="L1" s="2"/>
      <c r="M1" s="2"/>
      <c r="N1" s="2"/>
      <c r="O1" s="2"/>
    </row>
    <row r="2" spans="1:18" x14ac:dyDescent="0.25">
      <c r="G2" s="2"/>
      <c r="H2" s="2"/>
      <c r="I2" s="2"/>
      <c r="J2" s="2"/>
      <c r="K2" s="2"/>
      <c r="L2" s="2"/>
      <c r="M2" s="2"/>
      <c r="N2" s="2"/>
      <c r="O2" s="2"/>
    </row>
    <row r="3" spans="1:18" ht="15.6" x14ac:dyDescent="0.3">
      <c r="A3" s="19" t="s">
        <v>20</v>
      </c>
      <c r="B3" s="107" t="s">
        <v>157</v>
      </c>
      <c r="E3" s="6" t="s">
        <v>156</v>
      </c>
      <c r="G3" s="106" t="s">
        <v>31</v>
      </c>
      <c r="H3" s="2"/>
      <c r="I3" s="2"/>
      <c r="J3" s="2"/>
      <c r="K3" s="2"/>
      <c r="L3" s="2"/>
      <c r="M3" s="2"/>
      <c r="N3" s="2"/>
      <c r="O3" s="2"/>
    </row>
    <row r="4" spans="1:18" x14ac:dyDescent="0.25">
      <c r="A4" s="19"/>
      <c r="E4" s="78"/>
      <c r="F4" s="78"/>
      <c r="G4" s="2"/>
      <c r="H4" s="2"/>
      <c r="I4" s="2"/>
      <c r="J4" s="2"/>
      <c r="K4" s="2"/>
      <c r="L4" s="2"/>
      <c r="M4" s="2"/>
      <c r="N4" s="2"/>
      <c r="O4" s="2"/>
    </row>
    <row r="5" spans="1:18" s="80" customFormat="1" ht="115.5" customHeight="1" x14ac:dyDescent="0.25">
      <c r="A5" s="26" t="s">
        <v>161</v>
      </c>
      <c r="D5" s="27" t="s">
        <v>140</v>
      </c>
      <c r="E5" s="103" t="s">
        <v>151</v>
      </c>
      <c r="F5" s="27"/>
      <c r="G5" s="79" t="s">
        <v>0</v>
      </c>
      <c r="H5" s="81"/>
      <c r="I5" s="100" t="s">
        <v>152</v>
      </c>
      <c r="J5" s="81"/>
      <c r="K5" s="76" t="s">
        <v>21</v>
      </c>
      <c r="L5" s="77"/>
      <c r="M5" s="76" t="s">
        <v>22</v>
      </c>
      <c r="N5" s="76"/>
      <c r="O5" s="76" t="s">
        <v>144</v>
      </c>
      <c r="P5" s="77"/>
    </row>
    <row r="6" spans="1:18" s="1" customFormat="1" x14ac:dyDescent="0.25">
      <c r="D6" s="89"/>
      <c r="G6" s="75">
        <v>42309</v>
      </c>
      <c r="H6" s="75"/>
      <c r="I6" s="101" t="s">
        <v>146</v>
      </c>
      <c r="J6" s="75"/>
      <c r="K6" s="75">
        <v>42491</v>
      </c>
      <c r="L6" s="75"/>
      <c r="M6" s="75">
        <v>42583</v>
      </c>
      <c r="N6" s="75"/>
      <c r="O6" s="75">
        <v>42644</v>
      </c>
      <c r="P6" s="75"/>
      <c r="R6" s="94" t="s">
        <v>143</v>
      </c>
    </row>
    <row r="7" spans="1:18" x14ac:dyDescent="0.25">
      <c r="G7" s="2"/>
      <c r="H7" s="2"/>
      <c r="I7" s="2"/>
      <c r="J7" s="2"/>
      <c r="K7" s="2"/>
      <c r="L7" s="2"/>
      <c r="M7" s="2"/>
      <c r="N7" s="2"/>
      <c r="O7" s="2"/>
    </row>
    <row r="8" spans="1:18" x14ac:dyDescent="0.25">
      <c r="G8" s="110"/>
      <c r="H8" s="110"/>
      <c r="I8" s="110"/>
      <c r="J8" s="110"/>
      <c r="K8" s="74"/>
      <c r="L8" s="74"/>
      <c r="M8" s="74"/>
      <c r="N8" s="95"/>
      <c r="O8" s="95"/>
      <c r="P8" s="74"/>
    </row>
    <row r="9" spans="1:18" s="22" customFormat="1" x14ac:dyDescent="0.25">
      <c r="A9" s="22" t="s">
        <v>4</v>
      </c>
      <c r="B9" s="22" t="s">
        <v>5</v>
      </c>
      <c r="F9" s="38"/>
      <c r="G9" s="83" t="s">
        <v>138</v>
      </c>
      <c r="H9" s="41"/>
      <c r="I9" s="83" t="s">
        <v>138</v>
      </c>
      <c r="J9" s="41"/>
      <c r="K9" s="83" t="s">
        <v>138</v>
      </c>
      <c r="L9" s="41"/>
      <c r="M9" s="83" t="s">
        <v>138</v>
      </c>
      <c r="N9" s="38"/>
      <c r="O9" s="83" t="s">
        <v>138</v>
      </c>
      <c r="P9" s="38"/>
    </row>
    <row r="10" spans="1:18" x14ac:dyDescent="0.25">
      <c r="F10" s="39"/>
      <c r="G10" s="2"/>
      <c r="H10" s="39"/>
      <c r="I10" s="18"/>
      <c r="J10" s="39"/>
      <c r="K10" s="2"/>
      <c r="L10" s="39"/>
      <c r="M10" s="2"/>
      <c r="N10" s="39"/>
      <c r="P10" s="39"/>
    </row>
    <row r="11" spans="1:18" x14ac:dyDescent="0.25">
      <c r="A11" s="58" t="s">
        <v>30</v>
      </c>
      <c r="B11" s="62" t="s">
        <v>44</v>
      </c>
      <c r="C11" s="84"/>
      <c r="D11" s="78" t="s">
        <v>141</v>
      </c>
      <c r="E11" s="4"/>
      <c r="F11" s="40"/>
      <c r="G11" s="29">
        <v>6.8392857142857144</v>
      </c>
      <c r="H11" s="39"/>
      <c r="I11" s="82"/>
      <c r="J11" s="39"/>
      <c r="K11" s="31"/>
      <c r="L11" s="39"/>
      <c r="M11" s="31">
        <v>6.8959999999999999</v>
      </c>
      <c r="N11" s="39"/>
      <c r="O11" s="25"/>
      <c r="P11" s="39"/>
      <c r="R11">
        <f>COUNT(G11:O11)</f>
        <v>2</v>
      </c>
    </row>
    <row r="12" spans="1:18" s="6" customFormat="1" ht="12" customHeight="1" x14ac:dyDescent="0.25">
      <c r="A12" s="58" t="s">
        <v>31</v>
      </c>
      <c r="B12" s="62" t="s">
        <v>44</v>
      </c>
      <c r="C12" s="61"/>
      <c r="D12" s="90" t="s">
        <v>142</v>
      </c>
      <c r="E12" s="4">
        <f>AVERAGE(G12,I12,K12)</f>
        <v>6.5105833333333329</v>
      </c>
      <c r="F12" s="40"/>
      <c r="G12" s="12">
        <v>6.4937499999999995</v>
      </c>
      <c r="H12" s="39"/>
      <c r="I12" s="29">
        <v>6.742</v>
      </c>
      <c r="J12" s="39"/>
      <c r="K12" s="12">
        <v>6.2960000000000003</v>
      </c>
      <c r="L12" s="39"/>
      <c r="M12" s="37"/>
      <c r="N12" s="39"/>
      <c r="O12" s="31"/>
      <c r="P12" s="39"/>
      <c r="R12">
        <f t="shared" ref="R12:R28" si="0">COUNT(G12:O12)</f>
        <v>3</v>
      </c>
    </row>
    <row r="13" spans="1:18" s="6" customFormat="1" ht="12" customHeight="1" x14ac:dyDescent="0.25">
      <c r="A13" s="13" t="s">
        <v>32</v>
      </c>
      <c r="B13" s="34" t="s">
        <v>44</v>
      </c>
      <c r="C13" s="14"/>
      <c r="D13" s="83" t="s">
        <v>141</v>
      </c>
      <c r="E13" s="4"/>
      <c r="F13" s="40"/>
      <c r="G13" s="12">
        <v>6.2901785714285712</v>
      </c>
      <c r="H13" s="39"/>
      <c r="I13" s="29">
        <v>6.06</v>
      </c>
      <c r="J13" s="39"/>
      <c r="K13" s="32"/>
      <c r="L13" s="39"/>
      <c r="M13" s="33"/>
      <c r="N13" s="39"/>
      <c r="O13" s="31"/>
      <c r="P13" s="39"/>
      <c r="R13">
        <f t="shared" si="0"/>
        <v>2</v>
      </c>
    </row>
    <row r="14" spans="1:18" s="6" customFormat="1" ht="12" customHeight="1" x14ac:dyDescent="0.25">
      <c r="A14" s="13" t="s">
        <v>33</v>
      </c>
      <c r="B14" s="35" t="s">
        <v>14</v>
      </c>
      <c r="C14" s="14"/>
      <c r="D14" s="78" t="s">
        <v>141</v>
      </c>
      <c r="E14" s="4"/>
      <c r="F14" s="40"/>
      <c r="G14" s="12">
        <v>6.1419642857142858</v>
      </c>
      <c r="H14" s="39"/>
      <c r="I14" s="82">
        <v>6.0910000000000002</v>
      </c>
      <c r="J14" s="39"/>
      <c r="K14" s="33"/>
      <c r="L14" s="39"/>
      <c r="M14" s="33"/>
      <c r="N14" s="39"/>
      <c r="O14" s="31"/>
      <c r="P14" s="39"/>
      <c r="R14">
        <f t="shared" si="0"/>
        <v>2</v>
      </c>
    </row>
    <row r="15" spans="1:18" s="6" customFormat="1" ht="12" customHeight="1" x14ac:dyDescent="0.25">
      <c r="A15" s="13" t="s">
        <v>34</v>
      </c>
      <c r="B15" s="34" t="s">
        <v>44</v>
      </c>
      <c r="C15" s="14"/>
      <c r="D15" s="78" t="s">
        <v>141</v>
      </c>
      <c r="E15" s="4"/>
      <c r="F15" s="40"/>
      <c r="G15" s="12">
        <v>6.1151785714285722</v>
      </c>
      <c r="H15" s="39"/>
      <c r="I15" s="102" t="s">
        <v>147</v>
      </c>
      <c r="J15" s="38"/>
      <c r="K15" s="33"/>
      <c r="L15" s="39"/>
      <c r="M15" s="33"/>
      <c r="N15" s="39"/>
      <c r="O15" s="31"/>
      <c r="P15" s="39"/>
      <c r="R15">
        <f t="shared" si="0"/>
        <v>1</v>
      </c>
    </row>
    <row r="16" spans="1:18" s="6" customFormat="1" ht="12" customHeight="1" x14ac:dyDescent="0.25">
      <c r="A16" s="13" t="s">
        <v>35</v>
      </c>
      <c r="B16" s="34" t="s">
        <v>44</v>
      </c>
      <c r="C16" s="14"/>
      <c r="D16" s="78" t="s">
        <v>141</v>
      </c>
      <c r="E16" s="4"/>
      <c r="F16" s="40"/>
      <c r="G16" s="12">
        <v>6.0589285714285719</v>
      </c>
      <c r="H16" s="39"/>
      <c r="I16" s="82"/>
      <c r="J16" s="39"/>
      <c r="K16" s="33"/>
      <c r="L16" s="39"/>
      <c r="M16" s="33"/>
      <c r="N16" s="39"/>
      <c r="O16" s="31"/>
      <c r="P16" s="39"/>
      <c r="R16">
        <f t="shared" si="0"/>
        <v>1</v>
      </c>
    </row>
    <row r="17" spans="1:18" s="6" customFormat="1" ht="12" customHeight="1" x14ac:dyDescent="0.25">
      <c r="A17" s="13" t="s">
        <v>36</v>
      </c>
      <c r="B17" s="35" t="s">
        <v>17</v>
      </c>
      <c r="C17" s="14"/>
      <c r="D17" s="90" t="s">
        <v>142</v>
      </c>
      <c r="E17" s="4">
        <f>AVERAGE(G17,K17,M17)</f>
        <v>5.3958809523809528</v>
      </c>
      <c r="F17" s="40"/>
      <c r="G17" s="12">
        <v>6.0446428571428577</v>
      </c>
      <c r="H17" s="39"/>
      <c r="I17" s="82"/>
      <c r="J17" s="39"/>
      <c r="K17" s="12">
        <v>5.3070000000000004</v>
      </c>
      <c r="L17" s="39"/>
      <c r="M17" s="12">
        <v>4.8360000000000003</v>
      </c>
      <c r="N17" s="39"/>
      <c r="O17" s="31"/>
      <c r="P17" s="39"/>
      <c r="R17">
        <f t="shared" si="0"/>
        <v>3</v>
      </c>
    </row>
    <row r="18" spans="1:18" s="6" customFormat="1" ht="12" customHeight="1" x14ac:dyDescent="0.3">
      <c r="A18" s="13" t="s">
        <v>37</v>
      </c>
      <c r="B18" s="9" t="s">
        <v>18</v>
      </c>
      <c r="C18" s="14"/>
      <c r="D18" s="90" t="s">
        <v>142</v>
      </c>
      <c r="E18" s="4">
        <f>AVERAGE(G18,I18,M18)</f>
        <v>6.1069642857142865</v>
      </c>
      <c r="F18" s="40"/>
      <c r="G18" s="12">
        <v>6.0258928571428569</v>
      </c>
      <c r="H18" s="39"/>
      <c r="I18" s="29">
        <v>5.9939999999999998</v>
      </c>
      <c r="J18" s="39"/>
      <c r="K18" s="33"/>
      <c r="L18" s="39"/>
      <c r="M18" s="12">
        <v>6.3010000000000002</v>
      </c>
      <c r="N18" s="39"/>
      <c r="O18" s="31"/>
      <c r="P18" s="39"/>
      <c r="R18">
        <f t="shared" si="0"/>
        <v>3</v>
      </c>
    </row>
    <row r="19" spans="1:18" s="6" customFormat="1" ht="12" customHeight="1" x14ac:dyDescent="0.3">
      <c r="A19" s="13" t="s">
        <v>38</v>
      </c>
      <c r="B19" s="9" t="s">
        <v>18</v>
      </c>
      <c r="C19" s="14"/>
      <c r="D19" s="90" t="s">
        <v>142</v>
      </c>
      <c r="E19" s="4">
        <f>AVERAGE(G19,I19,M19)</f>
        <v>6.0806666666666667</v>
      </c>
      <c r="F19" s="40"/>
      <c r="G19" s="12">
        <v>5.875</v>
      </c>
      <c r="H19" s="39"/>
      <c r="I19" s="29">
        <v>6.218</v>
      </c>
      <c r="J19" s="39"/>
      <c r="K19" s="33"/>
      <c r="L19" s="39"/>
      <c r="M19" s="12">
        <v>6.149</v>
      </c>
      <c r="N19" s="39"/>
      <c r="O19" s="31"/>
      <c r="P19" s="39"/>
      <c r="R19">
        <f t="shared" si="0"/>
        <v>3</v>
      </c>
    </row>
    <row r="20" spans="1:18" s="6" customFormat="1" ht="12" customHeight="1" x14ac:dyDescent="0.3">
      <c r="A20" s="13" t="s">
        <v>39</v>
      </c>
      <c r="B20" s="36" t="s">
        <v>17</v>
      </c>
      <c r="C20" s="10"/>
      <c r="D20" s="90" t="s">
        <v>142</v>
      </c>
      <c r="E20" s="4">
        <f>AVERAGE(G20,K20,M20)</f>
        <v>5.5045595238095233</v>
      </c>
      <c r="F20" s="40"/>
      <c r="G20" s="12">
        <v>5.7276785714285712</v>
      </c>
      <c r="H20" s="39"/>
      <c r="I20" s="82"/>
      <c r="J20" s="39"/>
      <c r="K20" s="12">
        <v>5.7960000000000003</v>
      </c>
      <c r="L20" s="39"/>
      <c r="M20" s="12">
        <v>4.99</v>
      </c>
      <c r="N20" s="39"/>
      <c r="O20" s="31"/>
      <c r="P20" s="39"/>
      <c r="R20">
        <f t="shared" si="0"/>
        <v>3</v>
      </c>
    </row>
    <row r="21" spans="1:18" s="6" customFormat="1" ht="12" customHeight="1" x14ac:dyDescent="0.3">
      <c r="A21" s="7" t="s">
        <v>40</v>
      </c>
      <c r="B21" s="9" t="s">
        <v>18</v>
      </c>
      <c r="C21" s="10"/>
      <c r="D21" s="90" t="s">
        <v>142</v>
      </c>
      <c r="E21" s="4">
        <f>AVERAGE(I21,K21,M21)</f>
        <v>6.1346666666666669</v>
      </c>
      <c r="F21" s="40"/>
      <c r="G21" s="12">
        <v>5.59375</v>
      </c>
      <c r="H21" s="39"/>
      <c r="I21" s="29">
        <v>6.3159999999999998</v>
      </c>
      <c r="J21" s="39"/>
      <c r="K21" s="12">
        <v>5.609</v>
      </c>
      <c r="L21" s="39"/>
      <c r="M21" s="12">
        <v>6.4790000000000001</v>
      </c>
      <c r="N21" s="39"/>
      <c r="O21" s="31"/>
      <c r="P21" s="39"/>
      <c r="R21">
        <f t="shared" si="0"/>
        <v>4</v>
      </c>
    </row>
    <row r="22" spans="1:18" s="6" customFormat="1" ht="12" customHeight="1" x14ac:dyDescent="0.3">
      <c r="A22" s="13" t="s">
        <v>41</v>
      </c>
      <c r="B22" s="36" t="s">
        <v>14</v>
      </c>
      <c r="C22" s="10"/>
      <c r="D22" s="78" t="s">
        <v>141</v>
      </c>
      <c r="E22" s="4"/>
      <c r="F22" s="40"/>
      <c r="G22" s="12">
        <v>5.5026785714285715</v>
      </c>
      <c r="H22" s="39"/>
      <c r="I22" s="82"/>
      <c r="J22" s="39"/>
      <c r="K22" s="33"/>
      <c r="L22" s="39"/>
      <c r="M22" s="12">
        <v>5.9039999999999999</v>
      </c>
      <c r="N22" s="39"/>
      <c r="O22" s="33"/>
      <c r="P22" s="39"/>
      <c r="R22">
        <f t="shared" si="0"/>
        <v>2</v>
      </c>
    </row>
    <row r="23" spans="1:18" s="6" customFormat="1" ht="12" customHeight="1" x14ac:dyDescent="0.25">
      <c r="A23" s="13" t="s">
        <v>42</v>
      </c>
      <c r="B23" s="34" t="s">
        <v>44</v>
      </c>
      <c r="C23" s="10"/>
      <c r="D23" s="78" t="s">
        <v>141</v>
      </c>
      <c r="E23" s="4"/>
      <c r="F23" s="40"/>
      <c r="G23" s="12">
        <v>5.1794642857142863</v>
      </c>
      <c r="H23" s="39"/>
      <c r="I23" s="29">
        <v>5.5209999999999999</v>
      </c>
      <c r="J23" s="39"/>
      <c r="K23" s="33"/>
      <c r="L23" s="39"/>
      <c r="M23" s="33"/>
      <c r="N23" s="39"/>
      <c r="O23" s="33"/>
      <c r="P23" s="39"/>
      <c r="R23">
        <f t="shared" si="0"/>
        <v>2</v>
      </c>
    </row>
    <row r="24" spans="1:18" s="6" customFormat="1" ht="12" customHeight="1" x14ac:dyDescent="0.3">
      <c r="A24" s="13" t="s">
        <v>43</v>
      </c>
      <c r="B24" s="9" t="s">
        <v>18</v>
      </c>
      <c r="C24" s="10"/>
      <c r="D24" s="78" t="s">
        <v>141</v>
      </c>
      <c r="E24" s="4"/>
      <c r="F24" s="40"/>
      <c r="G24" s="12">
        <v>4.9044642857142851</v>
      </c>
      <c r="H24" s="39"/>
      <c r="I24" s="82"/>
      <c r="J24" s="39"/>
      <c r="K24" s="33"/>
      <c r="L24" s="39"/>
      <c r="M24" s="33"/>
      <c r="N24" s="39"/>
      <c r="O24" s="33"/>
      <c r="P24" s="39"/>
      <c r="R24">
        <f t="shared" si="0"/>
        <v>1</v>
      </c>
    </row>
    <row r="25" spans="1:18" s="6" customFormat="1" ht="12" customHeight="1" x14ac:dyDescent="0.3">
      <c r="A25" s="7" t="s">
        <v>45</v>
      </c>
      <c r="B25" s="9" t="s">
        <v>46</v>
      </c>
      <c r="C25" s="10"/>
      <c r="D25" s="78" t="s">
        <v>141</v>
      </c>
      <c r="E25" s="4"/>
      <c r="F25" s="40"/>
      <c r="G25" s="42"/>
      <c r="H25" s="39"/>
      <c r="I25" s="82"/>
      <c r="J25" s="39"/>
      <c r="K25" s="33"/>
      <c r="L25" s="39"/>
      <c r="M25" s="12">
        <v>6.3150000000000004</v>
      </c>
      <c r="N25" s="39"/>
      <c r="O25" s="33"/>
      <c r="P25" s="39"/>
      <c r="R25">
        <f t="shared" si="0"/>
        <v>1</v>
      </c>
    </row>
    <row r="26" spans="1:18" s="6" customFormat="1" ht="12" customHeight="1" x14ac:dyDescent="0.3">
      <c r="A26" s="7" t="s">
        <v>47</v>
      </c>
      <c r="B26" s="9" t="s">
        <v>29</v>
      </c>
      <c r="C26" s="10"/>
      <c r="D26" s="78" t="s">
        <v>141</v>
      </c>
      <c r="E26" s="4"/>
      <c r="F26" s="40"/>
      <c r="G26" s="42"/>
      <c r="H26" s="39"/>
      <c r="I26" s="82"/>
      <c r="J26" s="39"/>
      <c r="K26" s="33"/>
      <c r="L26" s="39"/>
      <c r="M26" s="12">
        <v>6.2350000000000003</v>
      </c>
      <c r="N26" s="39"/>
      <c r="O26" s="33"/>
      <c r="P26" s="39"/>
      <c r="R26">
        <f t="shared" si="0"/>
        <v>1</v>
      </c>
    </row>
    <row r="27" spans="1:18" s="6" customFormat="1" ht="12" customHeight="1" x14ac:dyDescent="0.3">
      <c r="A27" s="58" t="s">
        <v>48</v>
      </c>
      <c r="B27" s="60" t="s">
        <v>49</v>
      </c>
      <c r="C27" s="61"/>
      <c r="D27" s="78" t="s">
        <v>141</v>
      </c>
      <c r="E27" s="4"/>
      <c r="F27" s="40"/>
      <c r="G27" s="43"/>
      <c r="H27" s="39"/>
      <c r="I27" s="82"/>
      <c r="J27" s="39"/>
      <c r="K27" s="33"/>
      <c r="L27" s="39"/>
      <c r="M27" s="37">
        <v>5.96</v>
      </c>
      <c r="N27" s="39"/>
      <c r="O27" s="33"/>
      <c r="P27" s="39"/>
      <c r="R27">
        <f t="shared" si="0"/>
        <v>1</v>
      </c>
    </row>
    <row r="28" spans="1:18" s="6" customFormat="1" ht="12" customHeight="1" x14ac:dyDescent="0.3">
      <c r="A28" s="58" t="s">
        <v>50</v>
      </c>
      <c r="B28" s="60" t="s">
        <v>44</v>
      </c>
      <c r="C28" s="61"/>
      <c r="D28" s="78" t="s">
        <v>141</v>
      </c>
      <c r="E28" s="4"/>
      <c r="F28" s="40"/>
      <c r="G28" s="43"/>
      <c r="H28" s="39"/>
      <c r="I28" s="29">
        <v>5.923</v>
      </c>
      <c r="J28" s="39"/>
      <c r="K28" s="33"/>
      <c r="L28" s="39"/>
      <c r="M28" s="37">
        <v>4.28</v>
      </c>
      <c r="N28" s="39"/>
      <c r="O28" s="33"/>
      <c r="P28" s="39"/>
      <c r="R28">
        <f t="shared" si="0"/>
        <v>2</v>
      </c>
    </row>
    <row r="29" spans="1:18" ht="14.4" x14ac:dyDescent="0.3">
      <c r="A29" s="8"/>
      <c r="B29" s="9"/>
      <c r="E29" s="2"/>
      <c r="F29" s="2"/>
      <c r="G29" s="2"/>
      <c r="H29" s="2"/>
      <c r="I29" s="18"/>
      <c r="J29" s="2"/>
      <c r="K29" s="18"/>
      <c r="L29" s="18"/>
      <c r="M29" s="18"/>
      <c r="N29" s="18"/>
      <c r="O29" s="18"/>
      <c r="P29" s="4"/>
    </row>
    <row r="30" spans="1:18" x14ac:dyDescent="0.25">
      <c r="G30" s="18"/>
      <c r="H30" s="18"/>
      <c r="I30" s="18"/>
      <c r="J30" s="18"/>
      <c r="K30" s="18"/>
      <c r="L30" s="18"/>
      <c r="M30" s="18"/>
      <c r="N30" s="18"/>
      <c r="O30" s="18"/>
      <c r="P30" s="4"/>
    </row>
    <row r="31" spans="1:18" x14ac:dyDescent="0.25">
      <c r="G31" s="18"/>
      <c r="H31" s="18"/>
      <c r="I31" s="18"/>
      <c r="J31" s="18"/>
      <c r="K31" s="18"/>
      <c r="L31" s="18"/>
      <c r="M31" s="18"/>
      <c r="N31" s="18"/>
      <c r="O31" s="18"/>
      <c r="P31" s="4"/>
    </row>
    <row r="32" spans="1:18" x14ac:dyDescent="0.25">
      <c r="G32" s="18"/>
      <c r="H32" s="18"/>
      <c r="I32" s="18"/>
      <c r="J32" s="18"/>
      <c r="K32" s="18"/>
      <c r="L32" s="18"/>
      <c r="M32" s="18"/>
      <c r="N32" s="18"/>
      <c r="O32" s="18"/>
      <c r="P32" s="4"/>
    </row>
    <row r="33" spans="7:16" x14ac:dyDescent="0.25">
      <c r="G33" s="18"/>
      <c r="H33" s="18"/>
      <c r="I33" s="18"/>
      <c r="J33" s="18"/>
      <c r="K33" s="18"/>
      <c r="L33" s="18"/>
      <c r="M33" s="18"/>
      <c r="N33" s="18"/>
      <c r="O33" s="18"/>
      <c r="P33" s="4"/>
    </row>
    <row r="34" spans="7:16" x14ac:dyDescent="0.25">
      <c r="G34" s="2"/>
      <c r="H34" s="2"/>
      <c r="I34" s="18"/>
      <c r="J34" s="2"/>
      <c r="K34" s="2"/>
      <c r="L34" s="2"/>
      <c r="M34" s="2"/>
      <c r="N34" s="2"/>
      <c r="O34" s="2"/>
    </row>
    <row r="35" spans="7:16" x14ac:dyDescent="0.25">
      <c r="G35" s="2"/>
      <c r="H35" s="2"/>
      <c r="I35" s="18"/>
      <c r="J35" s="2"/>
      <c r="K35" s="2"/>
      <c r="L35" s="2"/>
      <c r="M35" s="2"/>
      <c r="N35" s="2"/>
      <c r="O35" s="2"/>
    </row>
    <row r="36" spans="7:16" x14ac:dyDescent="0.25">
      <c r="G36" s="2"/>
      <c r="H36" s="2"/>
      <c r="I36" s="2"/>
      <c r="J36" s="2"/>
      <c r="K36" s="2"/>
      <c r="L36" s="2"/>
      <c r="M36" s="2"/>
      <c r="N36" s="2"/>
      <c r="O36" s="2"/>
    </row>
    <row r="37" spans="7:16" x14ac:dyDescent="0.25">
      <c r="G37" s="2"/>
      <c r="H37" s="2"/>
      <c r="I37" s="2"/>
      <c r="J37" s="2"/>
      <c r="K37" s="2"/>
      <c r="L37" s="2"/>
      <c r="M37" s="2"/>
      <c r="N37" s="2"/>
      <c r="O37" s="2"/>
    </row>
    <row r="38" spans="7:16" x14ac:dyDescent="0.25">
      <c r="G38" s="2"/>
      <c r="H38" s="2"/>
      <c r="I38" s="2"/>
      <c r="J38" s="2"/>
      <c r="K38" s="2"/>
      <c r="L38" s="2"/>
      <c r="M38" s="2"/>
      <c r="N38" s="2"/>
      <c r="O38" s="2"/>
    </row>
    <row r="39" spans="7:16" x14ac:dyDescent="0.25">
      <c r="G39" s="2"/>
      <c r="H39" s="2"/>
      <c r="I39" s="2"/>
      <c r="J39" s="2"/>
      <c r="K39" s="2"/>
      <c r="L39" s="2"/>
      <c r="M39" s="2"/>
      <c r="N39" s="2"/>
      <c r="O39" s="2"/>
    </row>
    <row r="40" spans="7:16" x14ac:dyDescent="0.25">
      <c r="G40" s="2"/>
      <c r="H40" s="2"/>
      <c r="I40" s="2"/>
      <c r="J40" s="2"/>
      <c r="K40" s="2"/>
      <c r="L40" s="2"/>
      <c r="M40" s="2"/>
      <c r="N40" s="2"/>
      <c r="O40" s="2"/>
    </row>
    <row r="41" spans="7:16" x14ac:dyDescent="0.25">
      <c r="G41" s="2"/>
      <c r="H41" s="2"/>
      <c r="I41" s="2"/>
      <c r="J41" s="2"/>
      <c r="K41" s="2"/>
      <c r="L41" s="2"/>
      <c r="M41" s="2"/>
      <c r="N41" s="2"/>
      <c r="O41" s="2"/>
    </row>
    <row r="42" spans="7:16" x14ac:dyDescent="0.25">
      <c r="G42" s="2"/>
      <c r="H42" s="2"/>
      <c r="I42" s="2"/>
      <c r="J42" s="2"/>
      <c r="K42" s="2"/>
      <c r="L42" s="2"/>
      <c r="M42" s="2"/>
      <c r="N42" s="2"/>
      <c r="O42" s="2"/>
    </row>
    <row r="43" spans="7:16" x14ac:dyDescent="0.25">
      <c r="G43" s="2"/>
      <c r="H43" s="2"/>
      <c r="I43" s="2"/>
      <c r="J43" s="2"/>
      <c r="K43" s="2"/>
      <c r="L43" s="2"/>
      <c r="M43" s="2"/>
      <c r="N43" s="2"/>
      <c r="O43" s="2"/>
    </row>
    <row r="44" spans="7:16" x14ac:dyDescent="0.25">
      <c r="G44" s="2"/>
      <c r="H44" s="2"/>
      <c r="I44" s="2"/>
      <c r="J44" s="2"/>
      <c r="K44" s="2"/>
      <c r="L44" s="2"/>
      <c r="M44" s="2"/>
      <c r="N44" s="2"/>
      <c r="O44" s="2"/>
    </row>
    <row r="45" spans="7:16" x14ac:dyDescent="0.25">
      <c r="G45" s="2"/>
      <c r="H45" s="2"/>
      <c r="I45" s="2"/>
      <c r="J45" s="2"/>
      <c r="K45" s="2"/>
      <c r="L45" s="2"/>
      <c r="M45" s="2"/>
      <c r="N45" s="2"/>
      <c r="O45" s="2"/>
    </row>
    <row r="46" spans="7:16" x14ac:dyDescent="0.25">
      <c r="G46" s="2"/>
      <c r="H46" s="2"/>
      <c r="I46" s="2"/>
      <c r="J46" s="2"/>
      <c r="K46" s="2"/>
      <c r="L46" s="2"/>
      <c r="M46" s="2"/>
      <c r="N46" s="2"/>
      <c r="O46" s="2"/>
    </row>
    <row r="47" spans="7:16" x14ac:dyDescent="0.25">
      <c r="G47" s="2"/>
      <c r="H47" s="2"/>
      <c r="I47" s="2"/>
      <c r="J47" s="2"/>
      <c r="K47" s="2"/>
      <c r="L47" s="2"/>
      <c r="M47" s="2"/>
      <c r="N47" s="2"/>
      <c r="O47" s="2"/>
    </row>
    <row r="48" spans="7:16" x14ac:dyDescent="0.25">
      <c r="G48" s="2"/>
      <c r="H48" s="2"/>
      <c r="I48" s="2"/>
      <c r="J48" s="2"/>
      <c r="K48" s="2"/>
      <c r="L48" s="2"/>
      <c r="M48" s="2"/>
      <c r="N48" s="2"/>
      <c r="O48" s="2"/>
    </row>
    <row r="49" spans="7:15" x14ac:dyDescent="0.25">
      <c r="G49" s="2"/>
      <c r="H49" s="2"/>
      <c r="I49" s="2"/>
      <c r="J49" s="2"/>
      <c r="K49" s="2"/>
      <c r="L49" s="2"/>
      <c r="M49" s="2"/>
      <c r="N49" s="2"/>
      <c r="O49" s="2"/>
    </row>
    <row r="50" spans="7:15" x14ac:dyDescent="0.25">
      <c r="G50" s="2"/>
      <c r="H50" s="2"/>
      <c r="I50" s="2"/>
      <c r="J50" s="2"/>
      <c r="K50" s="2"/>
      <c r="L50" s="2"/>
      <c r="M50" s="2"/>
      <c r="N50" s="2"/>
      <c r="O50" s="2"/>
    </row>
    <row r="51" spans="7:15" x14ac:dyDescent="0.25">
      <c r="G51" s="2"/>
      <c r="H51" s="2"/>
      <c r="I51" s="2"/>
      <c r="J51" s="2"/>
      <c r="K51" s="2"/>
      <c r="L51" s="2"/>
      <c r="M51" s="2"/>
      <c r="N51" s="2"/>
      <c r="O51" s="2"/>
    </row>
    <row r="52" spans="7:15" x14ac:dyDescent="0.25">
      <c r="G52" s="2"/>
      <c r="H52" s="2"/>
      <c r="I52" s="2"/>
      <c r="J52" s="2"/>
      <c r="K52" s="2"/>
      <c r="L52" s="2"/>
      <c r="M52" s="2"/>
      <c r="N52" s="2"/>
      <c r="O52" s="2"/>
    </row>
    <row r="53" spans="7:15" x14ac:dyDescent="0.25">
      <c r="G53" s="2"/>
      <c r="H53" s="2"/>
      <c r="I53" s="2"/>
      <c r="J53" s="2"/>
      <c r="K53" s="2"/>
      <c r="L53" s="2"/>
      <c r="M53" s="2"/>
      <c r="N53" s="2"/>
      <c r="O53" s="2"/>
    </row>
    <row r="54" spans="7:15" x14ac:dyDescent="0.25">
      <c r="G54" s="2"/>
      <c r="H54" s="2"/>
      <c r="I54" s="2"/>
      <c r="J54" s="2"/>
      <c r="K54" s="2"/>
      <c r="L54" s="2"/>
      <c r="M54" s="2"/>
      <c r="N54" s="2"/>
      <c r="O54" s="2"/>
    </row>
    <row r="55" spans="7:15" x14ac:dyDescent="0.25">
      <c r="G55" s="2"/>
      <c r="H55" s="2"/>
      <c r="I55" s="2"/>
      <c r="J55" s="2"/>
      <c r="K55" s="2"/>
      <c r="L55" s="2"/>
      <c r="M55" s="2"/>
      <c r="N55" s="2"/>
      <c r="O55" s="2"/>
    </row>
    <row r="56" spans="7:15" x14ac:dyDescent="0.25">
      <c r="G56" s="2"/>
      <c r="H56" s="2"/>
      <c r="I56" s="2"/>
      <c r="J56" s="2"/>
      <c r="K56" s="2"/>
      <c r="L56" s="2"/>
      <c r="M56" s="2"/>
      <c r="N56" s="2"/>
      <c r="O56" s="2"/>
    </row>
    <row r="57" spans="7:15" x14ac:dyDescent="0.25">
      <c r="G57" s="2"/>
      <c r="H57" s="2"/>
      <c r="I57" s="2"/>
      <c r="J57" s="2"/>
      <c r="K57" s="2"/>
      <c r="L57" s="2"/>
      <c r="M57" s="2"/>
      <c r="N57" s="2"/>
      <c r="O57" s="2"/>
    </row>
    <row r="58" spans="7:15" x14ac:dyDescent="0.25">
      <c r="G58" s="2"/>
      <c r="H58" s="2"/>
      <c r="I58" s="2"/>
      <c r="J58" s="2"/>
      <c r="K58" s="2"/>
      <c r="L58" s="2"/>
      <c r="M58" s="2"/>
      <c r="N58" s="2"/>
      <c r="O58" s="2"/>
    </row>
    <row r="59" spans="7:15" x14ac:dyDescent="0.25">
      <c r="G59" s="2"/>
      <c r="H59" s="2"/>
      <c r="I59" s="2"/>
      <c r="J59" s="2"/>
      <c r="K59" s="2"/>
      <c r="L59" s="2"/>
      <c r="M59" s="2"/>
      <c r="N59" s="2"/>
      <c r="O59" s="2"/>
    </row>
    <row r="60" spans="7:15" x14ac:dyDescent="0.25">
      <c r="G60" s="2"/>
      <c r="H60" s="2"/>
      <c r="I60" s="2"/>
      <c r="J60" s="2"/>
      <c r="K60" s="2"/>
      <c r="L60" s="2"/>
      <c r="M60" s="2"/>
      <c r="N60" s="2"/>
      <c r="O60" s="2"/>
    </row>
    <row r="61" spans="7:15" x14ac:dyDescent="0.25">
      <c r="G61" s="2"/>
      <c r="H61" s="2"/>
      <c r="I61" s="2"/>
      <c r="J61" s="2"/>
      <c r="K61" s="2"/>
      <c r="L61" s="2"/>
      <c r="M61" s="2"/>
      <c r="N61" s="2"/>
      <c r="O61" s="2"/>
    </row>
    <row r="62" spans="7:15" x14ac:dyDescent="0.25">
      <c r="G62" s="2"/>
      <c r="H62" s="2"/>
      <c r="I62" s="2"/>
      <c r="J62" s="2"/>
      <c r="K62" s="2"/>
      <c r="L62" s="2"/>
      <c r="M62" s="2"/>
      <c r="N62" s="2"/>
      <c r="O62" s="2"/>
    </row>
    <row r="63" spans="7:15" x14ac:dyDescent="0.25">
      <c r="G63" s="2"/>
      <c r="H63" s="2"/>
      <c r="I63" s="2"/>
      <c r="J63" s="2"/>
      <c r="K63" s="2"/>
      <c r="L63" s="2"/>
      <c r="M63" s="2"/>
      <c r="N63" s="2"/>
      <c r="O63" s="2"/>
    </row>
    <row r="64" spans="7:15" x14ac:dyDescent="0.25">
      <c r="G64" s="2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2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2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2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 s="2"/>
      <c r="H68" s="2"/>
      <c r="I68" s="2"/>
      <c r="J68" s="2"/>
      <c r="K68" s="2"/>
      <c r="L68" s="2"/>
      <c r="M68" s="2"/>
      <c r="N68" s="2"/>
      <c r="O68" s="2"/>
    </row>
    <row r="69" spans="7:15" x14ac:dyDescent="0.25">
      <c r="G69" s="2"/>
      <c r="H69" s="2"/>
      <c r="I69" s="2"/>
      <c r="J69" s="2"/>
      <c r="K69" s="2"/>
      <c r="L69" s="2"/>
      <c r="M69" s="2"/>
      <c r="N69" s="2"/>
      <c r="O69" s="2"/>
    </row>
    <row r="70" spans="7:15" x14ac:dyDescent="0.25">
      <c r="G70" s="2"/>
      <c r="H70" s="2"/>
      <c r="I70" s="2"/>
      <c r="J70" s="2"/>
      <c r="K70" s="2"/>
      <c r="L70" s="2"/>
      <c r="M70" s="2"/>
      <c r="N70" s="2"/>
      <c r="O70" s="2"/>
    </row>
    <row r="71" spans="7:15" x14ac:dyDescent="0.25">
      <c r="G71" s="2"/>
      <c r="H71" s="2"/>
      <c r="I71" s="2"/>
      <c r="J71" s="2"/>
      <c r="K71" s="2"/>
      <c r="L71" s="2"/>
      <c r="M71" s="2"/>
      <c r="N71" s="2"/>
      <c r="O71" s="2"/>
    </row>
    <row r="72" spans="7:15" x14ac:dyDescent="0.25">
      <c r="G72" s="2"/>
      <c r="H72" s="2"/>
      <c r="I72" s="2"/>
      <c r="J72" s="2"/>
      <c r="K72" s="2"/>
      <c r="L72" s="2"/>
      <c r="M72" s="2"/>
      <c r="N72" s="2"/>
      <c r="O72" s="2"/>
    </row>
    <row r="73" spans="7:15" x14ac:dyDescent="0.25">
      <c r="G73" s="2"/>
      <c r="H73" s="2"/>
      <c r="I73" s="2"/>
      <c r="J73" s="2"/>
      <c r="K73" s="2"/>
      <c r="L73" s="2"/>
      <c r="M73" s="2"/>
      <c r="N73" s="2"/>
      <c r="O73" s="2"/>
    </row>
    <row r="74" spans="7:15" x14ac:dyDescent="0.25">
      <c r="G74" s="2"/>
      <c r="H74" s="2"/>
      <c r="I74" s="2"/>
      <c r="J74" s="2"/>
      <c r="K74" s="2"/>
      <c r="L74" s="2"/>
      <c r="M74" s="2"/>
      <c r="N74" s="2"/>
      <c r="O74" s="2"/>
    </row>
    <row r="75" spans="7:15" x14ac:dyDescent="0.25">
      <c r="G75" s="2"/>
      <c r="H75" s="2"/>
      <c r="I75" s="2"/>
      <c r="J75" s="2"/>
      <c r="K75" s="2"/>
      <c r="L75" s="2"/>
      <c r="M75" s="2"/>
      <c r="N75" s="2"/>
      <c r="O75" s="2"/>
    </row>
    <row r="76" spans="7:15" x14ac:dyDescent="0.25">
      <c r="G76" s="2"/>
      <c r="H76" s="2"/>
      <c r="I76" s="2"/>
      <c r="J76" s="2"/>
      <c r="K76" s="2"/>
      <c r="L76" s="2"/>
      <c r="M76" s="2"/>
      <c r="N76" s="2"/>
      <c r="O76" s="2"/>
    </row>
    <row r="77" spans="7:15" x14ac:dyDescent="0.25">
      <c r="G77" s="2"/>
      <c r="H77" s="2"/>
      <c r="I77" s="2"/>
      <c r="J77" s="2"/>
      <c r="K77" s="2"/>
      <c r="L77" s="2"/>
      <c r="M77" s="2"/>
      <c r="N77" s="2"/>
      <c r="O77" s="2"/>
    </row>
    <row r="78" spans="7:15" x14ac:dyDescent="0.25">
      <c r="G78" s="2"/>
      <c r="H78" s="2"/>
      <c r="I78" s="2"/>
      <c r="J78" s="2"/>
      <c r="K78" s="2"/>
      <c r="L78" s="2"/>
      <c r="M78" s="2"/>
      <c r="N78" s="2"/>
      <c r="O78" s="2"/>
    </row>
    <row r="79" spans="7:15" x14ac:dyDescent="0.25">
      <c r="G79" s="2"/>
      <c r="H79" s="2"/>
      <c r="I79" s="2"/>
      <c r="J79" s="2"/>
      <c r="K79" s="2"/>
      <c r="L79" s="2"/>
      <c r="M79" s="2"/>
      <c r="N79" s="2"/>
      <c r="O79" s="2"/>
    </row>
    <row r="80" spans="7:15" x14ac:dyDescent="0.25">
      <c r="G80" s="2"/>
      <c r="H80" s="2"/>
      <c r="I80" s="2"/>
      <c r="J80" s="2"/>
      <c r="K80" s="2"/>
      <c r="L80" s="2"/>
      <c r="M80" s="2"/>
      <c r="N80" s="2"/>
      <c r="O80" s="2"/>
    </row>
    <row r="81" spans="7:15" x14ac:dyDescent="0.25">
      <c r="G81" s="2"/>
      <c r="H81" s="2"/>
      <c r="I81" s="2"/>
      <c r="J81" s="2"/>
      <c r="K81" s="2"/>
      <c r="L81" s="2"/>
      <c r="M81" s="2"/>
      <c r="N81" s="2"/>
      <c r="O81" s="2"/>
    </row>
    <row r="82" spans="7:15" x14ac:dyDescent="0.25">
      <c r="G82" s="2"/>
      <c r="H82" s="2"/>
      <c r="I82" s="2"/>
      <c r="J82" s="2"/>
      <c r="K82" s="2"/>
      <c r="L82" s="2"/>
      <c r="M82" s="2"/>
      <c r="N82" s="2"/>
      <c r="O82" s="2"/>
    </row>
    <row r="83" spans="7:15" x14ac:dyDescent="0.25">
      <c r="G83" s="2"/>
      <c r="H83" s="2"/>
      <c r="I83" s="2"/>
      <c r="J83" s="2"/>
      <c r="K83" s="2"/>
      <c r="L83" s="2"/>
      <c r="M83" s="2"/>
      <c r="N83" s="2"/>
      <c r="O83" s="2"/>
    </row>
    <row r="84" spans="7:15" x14ac:dyDescent="0.25">
      <c r="G84" s="2"/>
      <c r="H84" s="2"/>
      <c r="I84" s="2"/>
      <c r="J84" s="2"/>
      <c r="K84" s="2"/>
      <c r="L84" s="2"/>
      <c r="M84" s="2"/>
      <c r="N84" s="2"/>
      <c r="O84" s="2"/>
    </row>
    <row r="85" spans="7:15" x14ac:dyDescent="0.25">
      <c r="G85" s="2"/>
      <c r="H85" s="2"/>
      <c r="I85" s="2"/>
      <c r="J85" s="2"/>
      <c r="K85" s="2"/>
      <c r="L85" s="2"/>
      <c r="M85" s="2"/>
      <c r="N85" s="2"/>
      <c r="O85" s="2"/>
    </row>
    <row r="86" spans="7:15" x14ac:dyDescent="0.25">
      <c r="G86" s="2"/>
      <c r="H86" s="2"/>
      <c r="I86" s="2"/>
      <c r="J86" s="2"/>
      <c r="K86" s="2"/>
      <c r="L86" s="2"/>
      <c r="M86" s="2"/>
      <c r="N86" s="2"/>
      <c r="O86" s="2"/>
    </row>
    <row r="87" spans="7:15" x14ac:dyDescent="0.25">
      <c r="G87" s="2"/>
      <c r="H87" s="2"/>
      <c r="I87" s="2"/>
      <c r="J87" s="2"/>
      <c r="K87" s="2"/>
      <c r="L87" s="2"/>
      <c r="M87" s="2"/>
      <c r="N87" s="2"/>
      <c r="O87" s="2"/>
    </row>
    <row r="88" spans="7:15" x14ac:dyDescent="0.25">
      <c r="G88" s="2"/>
      <c r="H88" s="2"/>
      <c r="I88" s="2"/>
      <c r="J88" s="2"/>
      <c r="K88" s="2"/>
      <c r="L88" s="2"/>
      <c r="M88" s="2"/>
      <c r="N88" s="2"/>
      <c r="O88" s="2"/>
    </row>
    <row r="89" spans="7:15" x14ac:dyDescent="0.25">
      <c r="G89" s="2"/>
      <c r="H89" s="2"/>
      <c r="I89" s="2"/>
      <c r="J89" s="2"/>
      <c r="K89" s="2"/>
      <c r="L89" s="2"/>
      <c r="M89" s="2"/>
      <c r="N89" s="2"/>
      <c r="O89" s="2"/>
    </row>
    <row r="90" spans="7:15" x14ac:dyDescent="0.25">
      <c r="G90" s="2"/>
      <c r="H90" s="2"/>
      <c r="I90" s="2"/>
      <c r="J90" s="2"/>
      <c r="K90" s="2"/>
      <c r="L90" s="2"/>
      <c r="M90" s="2"/>
      <c r="N90" s="2"/>
      <c r="O90" s="2"/>
    </row>
    <row r="91" spans="7:15" x14ac:dyDescent="0.25">
      <c r="G91" s="2"/>
      <c r="H91" s="2"/>
      <c r="I91" s="2"/>
      <c r="J91" s="2"/>
      <c r="K91" s="2"/>
      <c r="L91" s="2"/>
      <c r="M91" s="2"/>
      <c r="N91" s="2"/>
      <c r="O91" s="2"/>
    </row>
    <row r="92" spans="7:15" x14ac:dyDescent="0.25">
      <c r="G92" s="2"/>
      <c r="H92" s="2"/>
      <c r="I92" s="2"/>
      <c r="J92" s="2"/>
      <c r="K92" s="2"/>
      <c r="L92" s="2"/>
      <c r="M92" s="2"/>
      <c r="N92" s="2"/>
      <c r="O92" s="2"/>
    </row>
    <row r="93" spans="7:15" x14ac:dyDescent="0.25">
      <c r="G93" s="2"/>
      <c r="H93" s="2"/>
      <c r="I93" s="2"/>
      <c r="J93" s="2"/>
      <c r="K93" s="2"/>
      <c r="L93" s="2"/>
      <c r="M93" s="2"/>
      <c r="N93" s="2"/>
      <c r="O93" s="2"/>
    </row>
    <row r="94" spans="7:15" x14ac:dyDescent="0.25">
      <c r="G94" s="2"/>
      <c r="H94" s="2"/>
      <c r="I94" s="2"/>
      <c r="J94" s="2"/>
      <c r="K94" s="2"/>
      <c r="L94" s="2"/>
      <c r="M94" s="2"/>
      <c r="N94" s="2"/>
      <c r="O94" s="2"/>
    </row>
    <row r="95" spans="7:15" x14ac:dyDescent="0.25">
      <c r="G95" s="2"/>
      <c r="H95" s="2"/>
      <c r="I95" s="2"/>
      <c r="J95" s="2"/>
      <c r="K95" s="2"/>
      <c r="L95" s="2"/>
      <c r="M95" s="2"/>
      <c r="N95" s="2"/>
      <c r="O95" s="2"/>
    </row>
    <row r="96" spans="7:15" x14ac:dyDescent="0.25">
      <c r="G96" s="2"/>
      <c r="H96" s="2"/>
      <c r="I96" s="2"/>
      <c r="J96" s="2"/>
      <c r="K96" s="2"/>
      <c r="L96" s="2"/>
      <c r="M96" s="2"/>
      <c r="N96" s="2"/>
      <c r="O96" s="2"/>
    </row>
    <row r="97" spans="7:15" x14ac:dyDescent="0.25">
      <c r="G97" s="2"/>
      <c r="H97" s="2"/>
      <c r="I97" s="2"/>
      <c r="J97" s="2"/>
      <c r="K97" s="2"/>
      <c r="L97" s="2"/>
      <c r="M97" s="2"/>
      <c r="N97" s="2"/>
      <c r="O97" s="2"/>
    </row>
    <row r="98" spans="7:15" x14ac:dyDescent="0.25">
      <c r="G98" s="2"/>
      <c r="H98" s="2"/>
      <c r="I98" s="2"/>
      <c r="J98" s="2"/>
      <c r="K98" s="2"/>
      <c r="L98" s="2"/>
      <c r="M98" s="2"/>
      <c r="N98" s="2"/>
      <c r="O98" s="2"/>
    </row>
    <row r="99" spans="7:15" x14ac:dyDescent="0.25">
      <c r="G99" s="2"/>
      <c r="H99" s="2"/>
      <c r="I99" s="2"/>
      <c r="J99" s="2"/>
      <c r="K99" s="2"/>
      <c r="L99" s="2"/>
      <c r="M99" s="2"/>
      <c r="N99" s="2"/>
      <c r="O99" s="2"/>
    </row>
    <row r="100" spans="7:15" x14ac:dyDescent="0.25">
      <c r="G100" s="2"/>
      <c r="H100" s="2"/>
      <c r="I100" s="2"/>
      <c r="J100" s="2"/>
      <c r="K100" s="2"/>
      <c r="L100" s="2"/>
      <c r="M100" s="2"/>
      <c r="N100" s="2"/>
      <c r="O100" s="2"/>
    </row>
    <row r="101" spans="7:15" x14ac:dyDescent="0.25">
      <c r="G101" s="2"/>
      <c r="H101" s="2"/>
      <c r="I101" s="2"/>
      <c r="J101" s="2"/>
      <c r="K101" s="2"/>
      <c r="L101" s="2"/>
      <c r="M101" s="2"/>
      <c r="N101" s="2"/>
      <c r="O101" s="2"/>
    </row>
    <row r="102" spans="7:15" x14ac:dyDescent="0.25">
      <c r="G102" s="2"/>
      <c r="H102" s="2"/>
      <c r="I102" s="2"/>
      <c r="J102" s="2"/>
      <c r="K102" s="2"/>
      <c r="L102" s="2"/>
      <c r="M102" s="2"/>
      <c r="N102" s="2"/>
      <c r="O102" s="2"/>
    </row>
    <row r="103" spans="7:15" x14ac:dyDescent="0.25">
      <c r="G103" s="2"/>
      <c r="H103" s="2"/>
      <c r="I103" s="2"/>
      <c r="J103" s="2"/>
      <c r="K103" s="2"/>
      <c r="L103" s="2"/>
      <c r="M103" s="2"/>
      <c r="N103" s="2"/>
      <c r="O103" s="2"/>
    </row>
    <row r="104" spans="7:15" x14ac:dyDescent="0.25">
      <c r="G104" s="2"/>
      <c r="H104" s="2"/>
      <c r="I104" s="2"/>
      <c r="J104" s="2"/>
      <c r="K104" s="2"/>
      <c r="L104" s="2"/>
      <c r="M104" s="2"/>
      <c r="N104" s="2"/>
      <c r="O104" s="2"/>
    </row>
    <row r="105" spans="7:15" x14ac:dyDescent="0.25">
      <c r="G105" s="2"/>
      <c r="H105" s="2"/>
      <c r="I105" s="2"/>
      <c r="J105" s="2"/>
      <c r="K105" s="2"/>
      <c r="L105" s="2"/>
      <c r="M105" s="2"/>
      <c r="N105" s="2"/>
      <c r="O105" s="2"/>
    </row>
    <row r="106" spans="7:15" x14ac:dyDescent="0.25">
      <c r="G106" s="2"/>
      <c r="H106" s="2"/>
      <c r="I106" s="2"/>
      <c r="J106" s="2"/>
      <c r="K106" s="2"/>
      <c r="L106" s="2"/>
      <c r="M106" s="2"/>
      <c r="N106" s="2"/>
      <c r="O106" s="2"/>
    </row>
    <row r="107" spans="7:15" x14ac:dyDescent="0.25">
      <c r="G107" s="2"/>
      <c r="H107" s="2"/>
      <c r="I107" s="2"/>
      <c r="J107" s="2"/>
      <c r="K107" s="2"/>
      <c r="L107" s="2"/>
      <c r="M107" s="2"/>
      <c r="N107" s="2"/>
      <c r="O107" s="2"/>
    </row>
    <row r="108" spans="7:15" x14ac:dyDescent="0.25">
      <c r="G108" s="2"/>
      <c r="H108" s="2"/>
      <c r="I108" s="2"/>
      <c r="J108" s="2"/>
      <c r="K108" s="2"/>
      <c r="L108" s="2"/>
      <c r="M108" s="2"/>
      <c r="N108" s="2"/>
      <c r="O108" s="2"/>
    </row>
    <row r="109" spans="7:15" x14ac:dyDescent="0.25">
      <c r="G109" s="2"/>
      <c r="H109" s="2"/>
      <c r="I109" s="2"/>
      <c r="J109" s="2"/>
      <c r="K109" s="2"/>
      <c r="L109" s="2"/>
      <c r="M109" s="2"/>
      <c r="N109" s="2"/>
      <c r="O109" s="2"/>
    </row>
    <row r="110" spans="7:15" x14ac:dyDescent="0.25">
      <c r="G110" s="2"/>
      <c r="H110" s="2"/>
      <c r="I110" s="2"/>
      <c r="J110" s="2"/>
      <c r="K110" s="2"/>
      <c r="L110" s="2"/>
      <c r="M110" s="2"/>
      <c r="N110" s="2"/>
      <c r="O110" s="2"/>
    </row>
    <row r="111" spans="7:15" x14ac:dyDescent="0.25">
      <c r="G111" s="2"/>
      <c r="H111" s="2"/>
      <c r="I111" s="2"/>
      <c r="J111" s="2"/>
      <c r="K111" s="2"/>
      <c r="L111" s="2"/>
      <c r="M111" s="2"/>
      <c r="N111" s="2"/>
      <c r="O111" s="2"/>
    </row>
    <row r="112" spans="7:15" x14ac:dyDescent="0.25">
      <c r="G112" s="2"/>
      <c r="H112" s="2"/>
      <c r="I112" s="2"/>
      <c r="J112" s="2"/>
      <c r="K112" s="2"/>
      <c r="L112" s="2"/>
      <c r="M112" s="2"/>
      <c r="N112" s="2"/>
      <c r="O112" s="2"/>
    </row>
    <row r="113" spans="7:15" x14ac:dyDescent="0.25">
      <c r="G113" s="2"/>
      <c r="H113" s="2"/>
      <c r="I113" s="2"/>
      <c r="J113" s="2"/>
      <c r="K113" s="2"/>
      <c r="L113" s="2"/>
      <c r="M113" s="2"/>
      <c r="N113" s="2"/>
      <c r="O113" s="2"/>
    </row>
    <row r="114" spans="7:15" x14ac:dyDescent="0.25">
      <c r="G114" s="2"/>
      <c r="H114" s="2"/>
      <c r="I114" s="2"/>
      <c r="J114" s="2"/>
      <c r="K114" s="2"/>
      <c r="L114" s="2"/>
      <c r="M114" s="2"/>
      <c r="N114" s="2"/>
      <c r="O114" s="2"/>
    </row>
    <row r="115" spans="7:15" x14ac:dyDescent="0.25">
      <c r="G115" s="2"/>
      <c r="H115" s="2"/>
      <c r="I115" s="2"/>
      <c r="J115" s="2"/>
      <c r="K115" s="2"/>
      <c r="L115" s="2"/>
      <c r="M115" s="2"/>
      <c r="N115" s="2"/>
      <c r="O115" s="2"/>
    </row>
    <row r="116" spans="7:15" x14ac:dyDescent="0.25">
      <c r="G116" s="2"/>
      <c r="H116" s="2"/>
      <c r="I116" s="2"/>
      <c r="J116" s="2"/>
      <c r="K116" s="2"/>
      <c r="L116" s="2"/>
      <c r="M116" s="2"/>
      <c r="N116" s="2"/>
      <c r="O116" s="2"/>
    </row>
    <row r="117" spans="7:15" x14ac:dyDescent="0.25">
      <c r="G117" s="2"/>
      <c r="H117" s="2"/>
      <c r="I117" s="2"/>
      <c r="J117" s="2"/>
      <c r="K117" s="2"/>
      <c r="L117" s="2"/>
      <c r="M117" s="2"/>
      <c r="N117" s="2"/>
      <c r="O117" s="2"/>
    </row>
    <row r="118" spans="7:15" x14ac:dyDescent="0.25">
      <c r="G118" s="2"/>
      <c r="H118" s="2"/>
      <c r="I118" s="2"/>
      <c r="J118" s="2"/>
      <c r="K118" s="2"/>
      <c r="L118" s="2"/>
      <c r="M118" s="2"/>
      <c r="N118" s="2"/>
      <c r="O118" s="2"/>
    </row>
    <row r="119" spans="7:15" x14ac:dyDescent="0.25">
      <c r="G119" s="2"/>
      <c r="H119" s="2"/>
      <c r="I119" s="2"/>
      <c r="J119" s="2"/>
      <c r="K119" s="2"/>
      <c r="L119" s="2"/>
      <c r="M119" s="2"/>
      <c r="N119" s="2"/>
      <c r="O119" s="2"/>
    </row>
    <row r="120" spans="7:15" x14ac:dyDescent="0.25">
      <c r="G120" s="2"/>
      <c r="H120" s="2"/>
      <c r="I120" s="2"/>
      <c r="J120" s="2"/>
      <c r="K120" s="2"/>
      <c r="L120" s="2"/>
      <c r="M120" s="2"/>
      <c r="N120" s="2"/>
      <c r="O120" s="2"/>
    </row>
    <row r="121" spans="7:15" x14ac:dyDescent="0.25">
      <c r="G121" s="2"/>
      <c r="H121" s="2"/>
      <c r="I121" s="2"/>
      <c r="J121" s="2"/>
      <c r="K121" s="2"/>
      <c r="L121" s="2"/>
      <c r="M121" s="2"/>
      <c r="N121" s="2"/>
      <c r="O121" s="2"/>
    </row>
    <row r="122" spans="7:15" x14ac:dyDescent="0.25">
      <c r="G122" s="2"/>
      <c r="H122" s="2"/>
      <c r="I122" s="2"/>
      <c r="J122" s="2"/>
      <c r="K122" s="2"/>
      <c r="L122" s="2"/>
      <c r="M122" s="2"/>
      <c r="N122" s="2"/>
      <c r="O122" s="2"/>
    </row>
    <row r="123" spans="7:15" x14ac:dyDescent="0.25">
      <c r="G123" s="2"/>
      <c r="H123" s="2"/>
      <c r="I123" s="2"/>
      <c r="J123" s="2"/>
      <c r="K123" s="2"/>
      <c r="L123" s="2"/>
      <c r="M123" s="2"/>
      <c r="N123" s="2"/>
      <c r="O123" s="2"/>
    </row>
    <row r="124" spans="7:15" x14ac:dyDescent="0.25">
      <c r="G124" s="2"/>
      <c r="H124" s="2"/>
      <c r="I124" s="2"/>
      <c r="J124" s="2"/>
      <c r="K124" s="2"/>
      <c r="L124" s="2"/>
      <c r="M124" s="2"/>
      <c r="N124" s="2"/>
      <c r="O124" s="2"/>
    </row>
    <row r="125" spans="7:15" x14ac:dyDescent="0.25">
      <c r="G125" s="2"/>
      <c r="H125" s="2"/>
      <c r="I125" s="2"/>
      <c r="J125" s="2"/>
      <c r="K125" s="2"/>
      <c r="L125" s="2"/>
      <c r="M125" s="2"/>
      <c r="N125" s="2"/>
      <c r="O125" s="2"/>
    </row>
    <row r="126" spans="7:15" x14ac:dyDescent="0.25">
      <c r="G126" s="2"/>
      <c r="H126" s="2"/>
      <c r="I126" s="2"/>
      <c r="J126" s="2"/>
      <c r="K126" s="2"/>
      <c r="L126" s="2"/>
      <c r="M126" s="2"/>
      <c r="N126" s="2"/>
      <c r="O126" s="2"/>
    </row>
    <row r="127" spans="7:15" x14ac:dyDescent="0.25">
      <c r="G127" s="2"/>
      <c r="H127" s="2"/>
      <c r="I127" s="2"/>
      <c r="J127" s="2"/>
      <c r="K127" s="2"/>
      <c r="L127" s="2"/>
      <c r="M127" s="2"/>
      <c r="N127" s="2"/>
      <c r="O127" s="2"/>
    </row>
    <row r="128" spans="7:15" x14ac:dyDescent="0.25">
      <c r="G128" s="2"/>
      <c r="H128" s="2"/>
      <c r="I128" s="2"/>
      <c r="J128" s="2"/>
      <c r="K128" s="2"/>
      <c r="L128" s="2"/>
      <c r="M128" s="2"/>
      <c r="N128" s="2"/>
      <c r="O128" s="2"/>
    </row>
    <row r="129" spans="7:15" x14ac:dyDescent="0.25">
      <c r="G129" s="2"/>
      <c r="H129" s="2"/>
      <c r="I129" s="2"/>
      <c r="J129" s="2"/>
      <c r="K129" s="2"/>
      <c r="L129" s="2"/>
      <c r="M129" s="2"/>
      <c r="N129" s="2"/>
      <c r="O129" s="2"/>
    </row>
    <row r="130" spans="7:15" x14ac:dyDescent="0.25">
      <c r="G130" s="2"/>
      <c r="H130" s="2"/>
      <c r="I130" s="2"/>
      <c r="J130" s="2"/>
      <c r="K130" s="2"/>
      <c r="L130" s="2"/>
      <c r="M130" s="2"/>
      <c r="N130" s="2"/>
      <c r="O130" s="2"/>
    </row>
    <row r="131" spans="7:15" x14ac:dyDescent="0.25">
      <c r="G131" s="2"/>
      <c r="H131" s="2"/>
      <c r="I131" s="2"/>
      <c r="J131" s="2"/>
      <c r="K131" s="2"/>
      <c r="L131" s="2"/>
      <c r="M131" s="2"/>
      <c r="N131" s="2"/>
      <c r="O131" s="2"/>
    </row>
    <row r="132" spans="7:15" x14ac:dyDescent="0.25">
      <c r="G132" s="2"/>
      <c r="H132" s="2"/>
      <c r="I132" s="2"/>
      <c r="J132" s="2"/>
      <c r="K132" s="2"/>
      <c r="L132" s="2"/>
      <c r="M132" s="2"/>
      <c r="N132" s="2"/>
      <c r="O132" s="2"/>
    </row>
    <row r="133" spans="7:15" x14ac:dyDescent="0.25">
      <c r="G133" s="2"/>
      <c r="H133" s="2"/>
      <c r="I133" s="2"/>
      <c r="J133" s="2"/>
      <c r="K133" s="2"/>
      <c r="L133" s="2"/>
      <c r="M133" s="2"/>
      <c r="N133" s="2"/>
      <c r="O133" s="2"/>
    </row>
    <row r="134" spans="7:15" x14ac:dyDescent="0.25">
      <c r="G134" s="2"/>
      <c r="H134" s="2"/>
      <c r="I134" s="2"/>
      <c r="J134" s="2"/>
      <c r="K134" s="2"/>
      <c r="L134" s="2"/>
      <c r="M134" s="2"/>
      <c r="N134" s="2"/>
      <c r="O134" s="2"/>
    </row>
    <row r="135" spans="7:15" x14ac:dyDescent="0.25">
      <c r="G135" s="2"/>
      <c r="H135" s="2"/>
      <c r="I135" s="2"/>
      <c r="J135" s="2"/>
      <c r="K135" s="2"/>
      <c r="L135" s="2"/>
      <c r="M135" s="2"/>
      <c r="N135" s="2"/>
      <c r="O135" s="2"/>
    </row>
    <row r="136" spans="7:15" x14ac:dyDescent="0.25">
      <c r="G136" s="2"/>
      <c r="H136" s="2"/>
      <c r="I136" s="2"/>
      <c r="J136" s="2"/>
      <c r="K136" s="2"/>
      <c r="L136" s="2"/>
      <c r="M136" s="2"/>
      <c r="N136" s="2"/>
      <c r="O136" s="2"/>
    </row>
    <row r="137" spans="7:15" x14ac:dyDescent="0.25">
      <c r="G137" s="2"/>
      <c r="H137" s="2"/>
      <c r="I137" s="2"/>
      <c r="J137" s="2"/>
      <c r="K137" s="2"/>
      <c r="L137" s="2"/>
      <c r="M137" s="2"/>
      <c r="N137" s="2"/>
      <c r="O137" s="2"/>
    </row>
    <row r="138" spans="7:15" x14ac:dyDescent="0.25">
      <c r="G138" s="2"/>
      <c r="H138" s="2"/>
      <c r="I138" s="2"/>
      <c r="J138" s="2"/>
      <c r="K138" s="2"/>
      <c r="L138" s="2"/>
      <c r="M138" s="2"/>
      <c r="N138" s="2"/>
      <c r="O138" s="2"/>
    </row>
    <row r="139" spans="7:15" x14ac:dyDescent="0.25">
      <c r="G139" s="2"/>
      <c r="H139" s="2"/>
      <c r="I139" s="2"/>
      <c r="J139" s="2"/>
      <c r="K139" s="2"/>
      <c r="L139" s="2"/>
      <c r="M139" s="2"/>
      <c r="N139" s="2"/>
      <c r="O139" s="2"/>
    </row>
    <row r="140" spans="7:15" x14ac:dyDescent="0.25">
      <c r="G140" s="2"/>
      <c r="H140" s="2"/>
      <c r="I140" s="2"/>
      <c r="J140" s="2"/>
      <c r="K140" s="2"/>
      <c r="L140" s="2"/>
      <c r="M140" s="2"/>
      <c r="N140" s="2"/>
      <c r="O140" s="2"/>
    </row>
    <row r="141" spans="7:15" x14ac:dyDescent="0.25">
      <c r="G141" s="2"/>
      <c r="H141" s="2"/>
      <c r="I141" s="2"/>
      <c r="J141" s="2"/>
      <c r="K141" s="2"/>
      <c r="L141" s="2"/>
      <c r="M141" s="2"/>
      <c r="N141" s="2"/>
      <c r="O141" s="2"/>
    </row>
    <row r="142" spans="7:15" x14ac:dyDescent="0.25">
      <c r="G142" s="2"/>
      <c r="H142" s="2"/>
      <c r="I142" s="2"/>
      <c r="J142" s="2"/>
      <c r="K142" s="2"/>
      <c r="L142" s="2"/>
      <c r="M142" s="2"/>
      <c r="N142" s="2"/>
      <c r="O142" s="2"/>
    </row>
    <row r="143" spans="7:15" x14ac:dyDescent="0.25">
      <c r="G143" s="2"/>
      <c r="H143" s="2"/>
      <c r="I143" s="2"/>
      <c r="J143" s="2"/>
      <c r="K143" s="2"/>
      <c r="L143" s="2"/>
      <c r="M143" s="2"/>
      <c r="N143" s="2"/>
      <c r="O143" s="2"/>
    </row>
    <row r="144" spans="7:15" x14ac:dyDescent="0.25">
      <c r="G144" s="2"/>
      <c r="H144" s="2"/>
      <c r="I144" s="2"/>
      <c r="J144" s="2"/>
      <c r="K144" s="2"/>
      <c r="L144" s="2"/>
      <c r="M144" s="2"/>
      <c r="N144" s="2"/>
      <c r="O144" s="2"/>
    </row>
    <row r="145" spans="7:15" x14ac:dyDescent="0.25">
      <c r="G145" s="2"/>
      <c r="H145" s="2"/>
      <c r="I145" s="2"/>
      <c r="J145" s="2"/>
      <c r="K145" s="2"/>
      <c r="L145" s="2"/>
      <c r="M145" s="2"/>
      <c r="N145" s="2"/>
      <c r="O145" s="2"/>
    </row>
    <row r="146" spans="7:15" x14ac:dyDescent="0.25">
      <c r="G146" s="2"/>
      <c r="H146" s="2"/>
      <c r="I146" s="2"/>
      <c r="J146" s="2"/>
      <c r="K146" s="2"/>
      <c r="L146" s="2"/>
      <c r="M146" s="2"/>
      <c r="N146" s="2"/>
      <c r="O146" s="2"/>
    </row>
    <row r="147" spans="7:15" x14ac:dyDescent="0.25">
      <c r="G147" s="2"/>
      <c r="H147" s="2"/>
      <c r="I147" s="2"/>
      <c r="J147" s="2"/>
      <c r="K147" s="2"/>
      <c r="L147" s="2"/>
      <c r="M147" s="2"/>
      <c r="N147" s="2"/>
      <c r="O147" s="2"/>
    </row>
    <row r="148" spans="7:15" x14ac:dyDescent="0.25">
      <c r="G148" s="2"/>
      <c r="H148" s="2"/>
      <c r="I148" s="2"/>
      <c r="J148" s="2"/>
      <c r="K148" s="2"/>
      <c r="L148" s="2"/>
      <c r="M148" s="2"/>
      <c r="N148" s="2"/>
      <c r="O148" s="2"/>
    </row>
    <row r="149" spans="7:15" x14ac:dyDescent="0.25">
      <c r="G149" s="2"/>
      <c r="H149" s="2"/>
      <c r="I149" s="2"/>
      <c r="J149" s="2"/>
      <c r="K149" s="2"/>
      <c r="L149" s="2"/>
      <c r="M149" s="2"/>
      <c r="N149" s="2"/>
      <c r="O149" s="2"/>
    </row>
    <row r="150" spans="7:15" x14ac:dyDescent="0.25">
      <c r="G150" s="2"/>
      <c r="H150" s="2"/>
      <c r="I150" s="2"/>
      <c r="J150" s="2"/>
      <c r="K150" s="2"/>
      <c r="L150" s="2"/>
      <c r="M150" s="2"/>
      <c r="N150" s="2"/>
      <c r="O150" s="2"/>
    </row>
    <row r="151" spans="7:15" x14ac:dyDescent="0.25">
      <c r="G151" s="2"/>
      <c r="H151" s="2"/>
      <c r="I151" s="2"/>
      <c r="J151" s="2"/>
      <c r="K151" s="2"/>
      <c r="L151" s="2"/>
      <c r="M151" s="2"/>
      <c r="N151" s="2"/>
      <c r="O151" s="2"/>
    </row>
    <row r="152" spans="7:15" x14ac:dyDescent="0.25">
      <c r="G152" s="2"/>
      <c r="H152" s="2"/>
      <c r="I152" s="2"/>
      <c r="J152" s="2"/>
      <c r="K152" s="2"/>
      <c r="L152" s="2"/>
      <c r="M152" s="2"/>
      <c r="N152" s="2"/>
      <c r="O152" s="2"/>
    </row>
    <row r="153" spans="7:15" x14ac:dyDescent="0.25">
      <c r="G153" s="2"/>
      <c r="H153" s="2"/>
      <c r="I153" s="2"/>
      <c r="J153" s="2"/>
      <c r="K153" s="2"/>
      <c r="L153" s="2"/>
      <c r="M153" s="2"/>
      <c r="N153" s="2"/>
      <c r="O153" s="2"/>
    </row>
    <row r="154" spans="7:15" x14ac:dyDescent="0.25">
      <c r="G154" s="2"/>
      <c r="H154" s="2"/>
      <c r="I154" s="2"/>
      <c r="J154" s="2"/>
      <c r="K154" s="2"/>
      <c r="L154" s="2"/>
      <c r="M154" s="2"/>
      <c r="N154" s="2"/>
      <c r="O154" s="2"/>
    </row>
    <row r="155" spans="7:15" x14ac:dyDescent="0.25">
      <c r="G155" s="2"/>
      <c r="H155" s="2"/>
      <c r="I155" s="2"/>
      <c r="J155" s="2"/>
      <c r="K155" s="2"/>
      <c r="L155" s="2"/>
      <c r="M155" s="2"/>
      <c r="N155" s="2"/>
      <c r="O155" s="2"/>
    </row>
    <row r="156" spans="7:15" x14ac:dyDescent="0.25">
      <c r="G156" s="2"/>
      <c r="H156" s="2"/>
      <c r="I156" s="2"/>
      <c r="J156" s="2"/>
      <c r="K156" s="2"/>
      <c r="L156" s="2"/>
      <c r="M156" s="2"/>
      <c r="N156" s="2"/>
      <c r="O156" s="2"/>
    </row>
    <row r="157" spans="7:15" x14ac:dyDescent="0.25">
      <c r="G157" s="2"/>
      <c r="H157" s="2"/>
      <c r="I157" s="2"/>
      <c r="J157" s="2"/>
      <c r="K157" s="2"/>
      <c r="L157" s="2"/>
      <c r="M157" s="2"/>
      <c r="N157" s="2"/>
      <c r="O157" s="2"/>
    </row>
    <row r="158" spans="7:15" x14ac:dyDescent="0.25">
      <c r="G158" s="2"/>
      <c r="H158" s="2"/>
      <c r="I158" s="2"/>
      <c r="J158" s="2"/>
      <c r="K158" s="2"/>
      <c r="L158" s="2"/>
      <c r="M158" s="2"/>
      <c r="N158" s="2"/>
      <c r="O158" s="2"/>
    </row>
    <row r="159" spans="7:15" x14ac:dyDescent="0.25">
      <c r="G159" s="2"/>
      <c r="H159" s="2"/>
      <c r="I159" s="2"/>
      <c r="J159" s="2"/>
      <c r="K159" s="2"/>
      <c r="L159" s="2"/>
      <c r="M159" s="2"/>
      <c r="N159" s="2"/>
      <c r="O159" s="2"/>
    </row>
    <row r="160" spans="7:15" x14ac:dyDescent="0.25">
      <c r="G160" s="2"/>
      <c r="H160" s="2"/>
      <c r="I160" s="2"/>
      <c r="J160" s="2"/>
      <c r="K160" s="2"/>
      <c r="L160" s="2"/>
      <c r="M160" s="2"/>
      <c r="N160" s="2"/>
      <c r="O160" s="2"/>
    </row>
    <row r="161" spans="7:15" x14ac:dyDescent="0.25">
      <c r="G161" s="2"/>
      <c r="H161" s="2"/>
      <c r="I161" s="2"/>
      <c r="J161" s="2"/>
      <c r="K161" s="2"/>
      <c r="L161" s="2"/>
      <c r="M161" s="2"/>
      <c r="N161" s="2"/>
      <c r="O161" s="2"/>
    </row>
    <row r="162" spans="7:15" x14ac:dyDescent="0.25">
      <c r="G162" s="2"/>
      <c r="H162" s="2"/>
      <c r="I162" s="2"/>
      <c r="J162" s="2"/>
      <c r="K162" s="2"/>
      <c r="L162" s="2"/>
      <c r="M162" s="2"/>
      <c r="N162" s="2"/>
      <c r="O162" s="2"/>
    </row>
    <row r="163" spans="7:15" x14ac:dyDescent="0.25">
      <c r="G163" s="2"/>
      <c r="H163" s="2"/>
      <c r="I163" s="2"/>
      <c r="J163" s="2"/>
      <c r="K163" s="2"/>
      <c r="L163" s="2"/>
      <c r="M163" s="2"/>
      <c r="N163" s="2"/>
      <c r="O163" s="2"/>
    </row>
    <row r="164" spans="7:15" x14ac:dyDescent="0.25">
      <c r="G164" s="2"/>
      <c r="H164" s="2"/>
      <c r="I164" s="2"/>
      <c r="J164" s="2"/>
      <c r="K164" s="2"/>
      <c r="L164" s="2"/>
      <c r="M164" s="2"/>
      <c r="N164" s="2"/>
      <c r="O164" s="2"/>
    </row>
    <row r="165" spans="7:15" x14ac:dyDescent="0.25">
      <c r="G165" s="2"/>
      <c r="H165" s="2"/>
      <c r="I165" s="2"/>
      <c r="J165" s="2"/>
      <c r="K165" s="2"/>
      <c r="L165" s="2"/>
      <c r="M165" s="2"/>
      <c r="N165" s="2"/>
      <c r="O165" s="2"/>
    </row>
    <row r="166" spans="7:15" x14ac:dyDescent="0.25">
      <c r="G166" s="2"/>
      <c r="H166" s="2"/>
      <c r="I166" s="2"/>
      <c r="J166" s="2"/>
      <c r="K166" s="2"/>
      <c r="L166" s="2"/>
      <c r="M166" s="2"/>
      <c r="N166" s="2"/>
      <c r="O166" s="2"/>
    </row>
    <row r="167" spans="7:15" x14ac:dyDescent="0.25">
      <c r="G167" s="2"/>
      <c r="H167" s="2"/>
      <c r="I167" s="2"/>
      <c r="J167" s="2"/>
      <c r="K167" s="2"/>
      <c r="L167" s="2"/>
      <c r="M167" s="2"/>
      <c r="N167" s="2"/>
      <c r="O167" s="2"/>
    </row>
    <row r="168" spans="7:15" x14ac:dyDescent="0.25">
      <c r="G168" s="2"/>
      <c r="H168" s="2"/>
      <c r="I168" s="2"/>
      <c r="J168" s="2"/>
      <c r="K168" s="2"/>
      <c r="L168" s="2"/>
      <c r="M168" s="2"/>
      <c r="N168" s="2"/>
      <c r="O168" s="2"/>
    </row>
    <row r="169" spans="7:15" x14ac:dyDescent="0.25">
      <c r="G169" s="2"/>
      <c r="H169" s="2"/>
      <c r="I169" s="2"/>
      <c r="J169" s="2"/>
      <c r="K169" s="2"/>
      <c r="L169" s="2"/>
      <c r="M169" s="2"/>
      <c r="N169" s="2"/>
      <c r="O169" s="2"/>
    </row>
    <row r="170" spans="7:15" x14ac:dyDescent="0.25">
      <c r="G170" s="2"/>
      <c r="H170" s="2"/>
      <c r="I170" s="2"/>
      <c r="J170" s="2"/>
      <c r="K170" s="2"/>
      <c r="L170" s="2"/>
      <c r="M170" s="2"/>
      <c r="N170" s="2"/>
      <c r="O170" s="2"/>
    </row>
    <row r="171" spans="7:15" x14ac:dyDescent="0.25">
      <c r="G171" s="2"/>
      <c r="H171" s="2"/>
      <c r="I171" s="2"/>
      <c r="J171" s="2"/>
      <c r="K171" s="2"/>
      <c r="L171" s="2"/>
      <c r="M171" s="2"/>
      <c r="N171" s="2"/>
      <c r="O171" s="2"/>
    </row>
    <row r="172" spans="7:15" x14ac:dyDescent="0.25">
      <c r="G172" s="2"/>
      <c r="H172" s="2"/>
      <c r="I172" s="2"/>
      <c r="J172" s="2"/>
      <c r="K172" s="2"/>
      <c r="L172" s="2"/>
      <c r="M172" s="2"/>
      <c r="N172" s="2"/>
      <c r="O172" s="2"/>
    </row>
    <row r="173" spans="7:15" x14ac:dyDescent="0.25">
      <c r="G173" s="2"/>
      <c r="H173" s="2"/>
      <c r="I173" s="2"/>
      <c r="J173" s="2"/>
      <c r="K173" s="2"/>
      <c r="L173" s="2"/>
      <c r="M173" s="2"/>
      <c r="N173" s="2"/>
      <c r="O173" s="2"/>
    </row>
    <row r="174" spans="7:15" x14ac:dyDescent="0.25">
      <c r="G174" s="2"/>
      <c r="H174" s="2"/>
      <c r="I174" s="2"/>
      <c r="J174" s="2"/>
      <c r="K174" s="2"/>
      <c r="L174" s="2"/>
      <c r="M174" s="2"/>
      <c r="N174" s="2"/>
      <c r="O174" s="2"/>
    </row>
    <row r="175" spans="7:15" x14ac:dyDescent="0.25">
      <c r="G175" s="2"/>
      <c r="H175" s="2"/>
      <c r="I175" s="2"/>
      <c r="J175" s="2"/>
      <c r="K175" s="2"/>
      <c r="L175" s="2"/>
      <c r="M175" s="2"/>
      <c r="N175" s="2"/>
      <c r="O175" s="2"/>
    </row>
    <row r="176" spans="7:15" x14ac:dyDescent="0.25">
      <c r="G176" s="2"/>
      <c r="H176" s="2"/>
      <c r="I176" s="2"/>
      <c r="J176" s="2"/>
      <c r="K176" s="2"/>
      <c r="L176" s="2"/>
      <c r="M176" s="2"/>
      <c r="N176" s="2"/>
      <c r="O176" s="2"/>
    </row>
    <row r="177" spans="7:15" x14ac:dyDescent="0.25">
      <c r="G177" s="2"/>
      <c r="H177" s="2"/>
      <c r="I177" s="2"/>
      <c r="J177" s="2"/>
      <c r="K177" s="2"/>
      <c r="L177" s="2"/>
      <c r="M177" s="2"/>
      <c r="N177" s="2"/>
      <c r="O177" s="2"/>
    </row>
    <row r="178" spans="7:15" x14ac:dyDescent="0.25">
      <c r="G178" s="2"/>
      <c r="H178" s="2"/>
      <c r="I178" s="2"/>
      <c r="J178" s="2"/>
      <c r="K178" s="2"/>
      <c r="L178" s="2"/>
      <c r="M178" s="2"/>
      <c r="N178" s="2"/>
      <c r="O178" s="2"/>
    </row>
    <row r="179" spans="7:15" x14ac:dyDescent="0.25">
      <c r="G179" s="2"/>
      <c r="H179" s="2"/>
      <c r="I179" s="2"/>
      <c r="J179" s="2"/>
      <c r="K179" s="2"/>
      <c r="L179" s="2"/>
      <c r="M179" s="2"/>
      <c r="N179" s="2"/>
      <c r="O179" s="2"/>
    </row>
    <row r="180" spans="7:15" x14ac:dyDescent="0.25">
      <c r="G180" s="2"/>
      <c r="H180" s="2"/>
      <c r="I180" s="2"/>
      <c r="J180" s="2"/>
      <c r="K180" s="2"/>
      <c r="L180" s="2"/>
      <c r="M180" s="2"/>
      <c r="N180" s="2"/>
      <c r="O180" s="2"/>
    </row>
    <row r="181" spans="7:15" x14ac:dyDescent="0.25">
      <c r="G181" s="2"/>
      <c r="H181" s="2"/>
      <c r="I181" s="2"/>
      <c r="J181" s="2"/>
      <c r="K181" s="2"/>
      <c r="L181" s="2"/>
      <c r="M181" s="2"/>
      <c r="N181" s="2"/>
      <c r="O181" s="2"/>
    </row>
    <row r="182" spans="7:15" x14ac:dyDescent="0.25">
      <c r="G182" s="2"/>
      <c r="H182" s="2"/>
      <c r="I182" s="2"/>
      <c r="J182" s="2"/>
      <c r="K182" s="2"/>
      <c r="L182" s="2"/>
      <c r="M182" s="2"/>
      <c r="N182" s="2"/>
      <c r="O182" s="2"/>
    </row>
    <row r="183" spans="7:15" x14ac:dyDescent="0.25">
      <c r="G183" s="2"/>
      <c r="H183" s="2"/>
      <c r="I183" s="2"/>
      <c r="J183" s="2"/>
      <c r="K183" s="2"/>
      <c r="L183" s="2"/>
      <c r="M183" s="2"/>
      <c r="N183" s="2"/>
      <c r="O183" s="2"/>
    </row>
    <row r="184" spans="7:15" x14ac:dyDescent="0.25">
      <c r="G184" s="2"/>
      <c r="H184" s="2"/>
      <c r="I184" s="2"/>
      <c r="J184" s="2"/>
      <c r="K184" s="2"/>
      <c r="L184" s="2"/>
      <c r="M184" s="2"/>
      <c r="N184" s="2"/>
      <c r="O184" s="2"/>
    </row>
    <row r="185" spans="7:15" x14ac:dyDescent="0.25">
      <c r="G185" s="2"/>
      <c r="H185" s="2"/>
      <c r="I185" s="2"/>
      <c r="J185" s="2"/>
      <c r="K185" s="2"/>
      <c r="L185" s="2"/>
      <c r="M185" s="2"/>
      <c r="N185" s="2"/>
      <c r="O185" s="2"/>
    </row>
    <row r="186" spans="7:15" x14ac:dyDescent="0.25">
      <c r="G186" s="2"/>
      <c r="H186" s="2"/>
      <c r="I186" s="2"/>
      <c r="J186" s="2"/>
      <c r="K186" s="2"/>
      <c r="L186" s="2"/>
      <c r="M186" s="2"/>
      <c r="N186" s="2"/>
      <c r="O186" s="2"/>
    </row>
    <row r="187" spans="7:15" x14ac:dyDescent="0.25">
      <c r="G187" s="2"/>
      <c r="H187" s="2"/>
      <c r="I187" s="2"/>
      <c r="J187" s="2"/>
      <c r="K187" s="2"/>
      <c r="L187" s="2"/>
      <c r="M187" s="2"/>
      <c r="N187" s="2"/>
      <c r="O187" s="2"/>
    </row>
    <row r="188" spans="7:15" x14ac:dyDescent="0.25">
      <c r="G188" s="2"/>
      <c r="H188" s="2"/>
      <c r="I188" s="2"/>
      <c r="J188" s="2"/>
      <c r="K188" s="2"/>
      <c r="L188" s="2"/>
      <c r="M188" s="2"/>
      <c r="N188" s="2"/>
      <c r="O188" s="2"/>
    </row>
    <row r="189" spans="7:15" x14ac:dyDescent="0.25">
      <c r="G189" s="2"/>
      <c r="H189" s="2"/>
      <c r="I189" s="2"/>
      <c r="J189" s="2"/>
      <c r="K189" s="2"/>
      <c r="L189" s="2"/>
      <c r="M189" s="2"/>
      <c r="N189" s="2"/>
      <c r="O189" s="2"/>
    </row>
    <row r="190" spans="7:15" x14ac:dyDescent="0.25">
      <c r="G190" s="2"/>
      <c r="H190" s="2"/>
      <c r="I190" s="2"/>
      <c r="J190" s="2"/>
      <c r="K190" s="2"/>
      <c r="L190" s="2"/>
      <c r="M190" s="2"/>
      <c r="N190" s="2"/>
      <c r="O190" s="2"/>
    </row>
    <row r="191" spans="7:15" x14ac:dyDescent="0.25">
      <c r="G191" s="2"/>
      <c r="H191" s="2"/>
      <c r="I191" s="2"/>
      <c r="J191" s="2"/>
      <c r="K191" s="2"/>
      <c r="L191" s="2"/>
      <c r="M191" s="2"/>
      <c r="N191" s="2"/>
      <c r="O191" s="2"/>
    </row>
    <row r="192" spans="7:15" x14ac:dyDescent="0.25">
      <c r="G192" s="2"/>
      <c r="H192" s="2"/>
      <c r="I192" s="2"/>
      <c r="J192" s="2"/>
      <c r="K192" s="2"/>
      <c r="L192" s="2"/>
      <c r="M192" s="2"/>
      <c r="N192" s="2"/>
      <c r="O192" s="2"/>
    </row>
    <row r="193" spans="7:15" x14ac:dyDescent="0.25">
      <c r="G193" s="2"/>
      <c r="H193" s="2"/>
      <c r="I193" s="2"/>
      <c r="J193" s="2"/>
      <c r="K193" s="2"/>
      <c r="L193" s="2"/>
      <c r="M193" s="2"/>
      <c r="N193" s="2"/>
      <c r="O193" s="2"/>
    </row>
    <row r="194" spans="7:15" x14ac:dyDescent="0.25">
      <c r="G194" s="2"/>
      <c r="H194" s="2"/>
      <c r="I194" s="2"/>
      <c r="J194" s="2"/>
      <c r="K194" s="2"/>
      <c r="L194" s="2"/>
      <c r="M194" s="2"/>
      <c r="N194" s="2"/>
      <c r="O194" s="2"/>
    </row>
    <row r="195" spans="7:15" x14ac:dyDescent="0.25">
      <c r="G195" s="2"/>
      <c r="H195" s="2"/>
      <c r="I195" s="2"/>
      <c r="J195" s="2"/>
      <c r="K195" s="2"/>
      <c r="L195" s="2"/>
      <c r="M195" s="2"/>
      <c r="N195" s="2"/>
      <c r="O195" s="2"/>
    </row>
    <row r="196" spans="7:15" x14ac:dyDescent="0.25">
      <c r="G196" s="2"/>
      <c r="H196" s="2"/>
      <c r="I196" s="2"/>
      <c r="J196" s="2"/>
      <c r="K196" s="2"/>
      <c r="L196" s="2"/>
      <c r="M196" s="2"/>
      <c r="N196" s="2"/>
      <c r="O196" s="2"/>
    </row>
    <row r="197" spans="7:15" x14ac:dyDescent="0.25">
      <c r="G197" s="2"/>
      <c r="H197" s="2"/>
      <c r="I197" s="2"/>
      <c r="J197" s="2"/>
      <c r="K197" s="2"/>
      <c r="L197" s="2"/>
      <c r="M197" s="2"/>
      <c r="N197" s="2"/>
      <c r="O197" s="2"/>
    </row>
    <row r="198" spans="7:15" x14ac:dyDescent="0.25">
      <c r="G198" s="2"/>
      <c r="H198" s="2"/>
      <c r="I198" s="2"/>
      <c r="J198" s="2"/>
      <c r="K198" s="2"/>
      <c r="L198" s="2"/>
      <c r="M198" s="2"/>
      <c r="N198" s="2"/>
      <c r="O198" s="2"/>
    </row>
    <row r="199" spans="7:15" x14ac:dyDescent="0.25">
      <c r="G199" s="2"/>
      <c r="H199" s="2"/>
      <c r="I199" s="2"/>
      <c r="J199" s="2"/>
      <c r="K199" s="2"/>
      <c r="L199" s="2"/>
      <c r="M199" s="2"/>
      <c r="N199" s="2"/>
      <c r="O199" s="2"/>
    </row>
    <row r="200" spans="7:15" x14ac:dyDescent="0.25">
      <c r="G200" s="2"/>
      <c r="H200" s="2"/>
      <c r="I200" s="2"/>
      <c r="J200" s="2"/>
      <c r="K200" s="2"/>
      <c r="L200" s="2"/>
      <c r="M200" s="2"/>
      <c r="N200" s="2"/>
      <c r="O200" s="2"/>
    </row>
    <row r="201" spans="7:15" x14ac:dyDescent="0.25">
      <c r="G201" s="2"/>
      <c r="H201" s="2"/>
      <c r="I201" s="2"/>
      <c r="J201" s="2"/>
      <c r="K201" s="2"/>
      <c r="L201" s="2"/>
      <c r="M201" s="2"/>
      <c r="N201" s="2"/>
      <c r="O201" s="2"/>
    </row>
    <row r="202" spans="7:15" x14ac:dyDescent="0.25">
      <c r="G202" s="2"/>
      <c r="H202" s="2"/>
      <c r="I202" s="2"/>
      <c r="J202" s="2"/>
      <c r="K202" s="2"/>
      <c r="L202" s="2"/>
      <c r="M202" s="2"/>
      <c r="N202" s="2"/>
      <c r="O202" s="2"/>
    </row>
    <row r="203" spans="7:15" x14ac:dyDescent="0.25">
      <c r="G203" s="2"/>
      <c r="H203" s="2"/>
      <c r="I203" s="2"/>
      <c r="J203" s="2"/>
      <c r="K203" s="2"/>
      <c r="L203" s="2"/>
      <c r="M203" s="2"/>
      <c r="N203" s="2"/>
      <c r="O203" s="2"/>
    </row>
    <row r="204" spans="7:15" x14ac:dyDescent="0.25">
      <c r="G204" s="2"/>
      <c r="H204" s="2"/>
      <c r="I204" s="2"/>
      <c r="J204" s="2"/>
      <c r="K204" s="2"/>
      <c r="L204" s="2"/>
      <c r="M204" s="2"/>
      <c r="N204" s="2"/>
      <c r="O204" s="2"/>
    </row>
    <row r="205" spans="7:15" x14ac:dyDescent="0.25">
      <c r="G205" s="2"/>
      <c r="H205" s="2"/>
      <c r="I205" s="2"/>
      <c r="J205" s="2"/>
      <c r="K205" s="2"/>
      <c r="L205" s="2"/>
      <c r="M205" s="2"/>
      <c r="N205" s="2"/>
      <c r="O205" s="2"/>
    </row>
    <row r="206" spans="7:15" x14ac:dyDescent="0.25">
      <c r="G206" s="2"/>
      <c r="H206" s="2"/>
      <c r="I206" s="2"/>
      <c r="J206" s="2"/>
      <c r="K206" s="2"/>
      <c r="L206" s="2"/>
      <c r="M206" s="2"/>
      <c r="N206" s="2"/>
      <c r="O206" s="2"/>
    </row>
    <row r="207" spans="7:15" x14ac:dyDescent="0.25">
      <c r="G207" s="2"/>
      <c r="H207" s="2"/>
      <c r="I207" s="2"/>
      <c r="J207" s="2"/>
      <c r="K207" s="2"/>
      <c r="L207" s="2"/>
      <c r="M207" s="2"/>
      <c r="N207" s="2"/>
      <c r="O207" s="2"/>
    </row>
    <row r="208" spans="7:15" x14ac:dyDescent="0.25">
      <c r="G208" s="2"/>
      <c r="H208" s="2"/>
      <c r="I208" s="2"/>
      <c r="J208" s="2"/>
      <c r="K208" s="2"/>
      <c r="L208" s="2"/>
      <c r="M208" s="2"/>
      <c r="N208" s="2"/>
      <c r="O208" s="2"/>
    </row>
    <row r="209" spans="7:15" x14ac:dyDescent="0.25">
      <c r="G209" s="2"/>
      <c r="H209" s="2"/>
      <c r="I209" s="2"/>
      <c r="J209" s="2"/>
      <c r="K209" s="2"/>
      <c r="L209" s="2"/>
      <c r="M209" s="2"/>
      <c r="N209" s="2"/>
      <c r="O209" s="2"/>
    </row>
    <row r="210" spans="7:15" x14ac:dyDescent="0.25">
      <c r="G210" s="2"/>
      <c r="H210" s="2"/>
      <c r="I210" s="2"/>
      <c r="J210" s="2"/>
      <c r="K210" s="2"/>
      <c r="L210" s="2"/>
      <c r="M210" s="2"/>
      <c r="N210" s="2"/>
      <c r="O210" s="2"/>
    </row>
    <row r="211" spans="7:15" x14ac:dyDescent="0.25">
      <c r="G211" s="2"/>
      <c r="H211" s="2"/>
      <c r="I211" s="2"/>
      <c r="J211" s="2"/>
      <c r="K211" s="2"/>
      <c r="L211" s="2"/>
      <c r="M211" s="2"/>
      <c r="N211" s="2"/>
      <c r="O211" s="2"/>
    </row>
    <row r="212" spans="7:15" x14ac:dyDescent="0.25">
      <c r="G212" s="2"/>
      <c r="H212" s="2"/>
      <c r="I212" s="2"/>
      <c r="J212" s="2"/>
      <c r="K212" s="2"/>
      <c r="L212" s="2"/>
      <c r="M212" s="2"/>
      <c r="N212" s="2"/>
      <c r="O212" s="2"/>
    </row>
    <row r="213" spans="7:15" x14ac:dyDescent="0.25">
      <c r="G213" s="2"/>
      <c r="H213" s="2"/>
      <c r="I213" s="2"/>
      <c r="J213" s="2"/>
      <c r="K213" s="2"/>
      <c r="L213" s="2"/>
      <c r="M213" s="2"/>
      <c r="N213" s="2"/>
      <c r="O213" s="2"/>
    </row>
    <row r="214" spans="7:15" x14ac:dyDescent="0.25">
      <c r="G214" s="2"/>
      <c r="H214" s="2"/>
      <c r="I214" s="2"/>
      <c r="J214" s="2"/>
      <c r="K214" s="2"/>
      <c r="L214" s="2"/>
      <c r="M214" s="2"/>
      <c r="N214" s="2"/>
      <c r="O214" s="2"/>
    </row>
    <row r="215" spans="7:15" x14ac:dyDescent="0.25">
      <c r="G215" s="2"/>
      <c r="H215" s="2"/>
      <c r="I215" s="2"/>
      <c r="J215" s="2"/>
      <c r="K215" s="2"/>
      <c r="L215" s="2"/>
      <c r="M215" s="2"/>
      <c r="N215" s="2"/>
      <c r="O215" s="2"/>
    </row>
    <row r="216" spans="7:15" x14ac:dyDescent="0.25">
      <c r="G216" s="2"/>
      <c r="H216" s="2"/>
      <c r="I216" s="2"/>
      <c r="J216" s="2"/>
      <c r="K216" s="2"/>
      <c r="L216" s="2"/>
      <c r="M216" s="2"/>
      <c r="N216" s="2"/>
      <c r="O216" s="2"/>
    </row>
    <row r="217" spans="7:15" x14ac:dyDescent="0.25">
      <c r="G217" s="2"/>
      <c r="H217" s="2"/>
      <c r="I217" s="2"/>
      <c r="J217" s="2"/>
      <c r="K217" s="2"/>
      <c r="L217" s="2"/>
      <c r="M217" s="2"/>
      <c r="N217" s="2"/>
      <c r="O217" s="2"/>
    </row>
    <row r="218" spans="7:15" x14ac:dyDescent="0.25">
      <c r="G218" s="2"/>
      <c r="H218" s="2"/>
      <c r="I218" s="2"/>
      <c r="J218" s="2"/>
      <c r="K218" s="2"/>
      <c r="L218" s="2"/>
      <c r="M218" s="2"/>
      <c r="N218" s="2"/>
      <c r="O218" s="2"/>
    </row>
    <row r="219" spans="7:15" x14ac:dyDescent="0.25">
      <c r="G219" s="2"/>
      <c r="H219" s="2"/>
      <c r="I219" s="2"/>
      <c r="J219" s="2"/>
      <c r="K219" s="2"/>
      <c r="L219" s="2"/>
      <c r="M219" s="2"/>
      <c r="N219" s="2"/>
      <c r="O219" s="2"/>
    </row>
    <row r="220" spans="7:15" x14ac:dyDescent="0.25">
      <c r="G220" s="2"/>
      <c r="H220" s="2"/>
      <c r="I220" s="2"/>
      <c r="J220" s="2"/>
      <c r="K220" s="2"/>
      <c r="L220" s="2"/>
      <c r="M220" s="2"/>
      <c r="N220" s="2"/>
      <c r="O220" s="2"/>
    </row>
    <row r="221" spans="7:15" x14ac:dyDescent="0.25">
      <c r="G221" s="2"/>
      <c r="H221" s="2"/>
      <c r="I221" s="2"/>
      <c r="J221" s="2"/>
      <c r="K221" s="2"/>
      <c r="L221" s="2"/>
      <c r="M221" s="2"/>
      <c r="N221" s="2"/>
      <c r="O221" s="2"/>
    </row>
    <row r="222" spans="7:15" x14ac:dyDescent="0.25">
      <c r="G222" s="2"/>
      <c r="H222" s="2"/>
      <c r="I222" s="2"/>
      <c r="J222" s="2"/>
      <c r="K222" s="2"/>
      <c r="L222" s="2"/>
      <c r="M222" s="2"/>
      <c r="N222" s="2"/>
      <c r="O222" s="2"/>
    </row>
    <row r="223" spans="7:15" x14ac:dyDescent="0.25">
      <c r="G223" s="2"/>
      <c r="H223" s="2"/>
      <c r="I223" s="2"/>
      <c r="J223" s="2"/>
      <c r="K223" s="2"/>
      <c r="L223" s="2"/>
      <c r="M223" s="2"/>
      <c r="N223" s="2"/>
      <c r="O223" s="2"/>
    </row>
    <row r="224" spans="7:15" x14ac:dyDescent="0.25">
      <c r="G224" s="2"/>
      <c r="H224" s="2"/>
      <c r="I224" s="2"/>
      <c r="J224" s="2"/>
      <c r="K224" s="2"/>
      <c r="L224" s="2"/>
      <c r="M224" s="2"/>
      <c r="N224" s="2"/>
      <c r="O224" s="2"/>
    </row>
    <row r="225" spans="7:15" x14ac:dyDescent="0.25">
      <c r="G225" s="2"/>
      <c r="H225" s="2"/>
      <c r="I225" s="2"/>
      <c r="J225" s="2"/>
      <c r="K225" s="2"/>
      <c r="L225" s="2"/>
      <c r="M225" s="2"/>
      <c r="N225" s="2"/>
      <c r="O225" s="2"/>
    </row>
    <row r="226" spans="7:15" x14ac:dyDescent="0.25">
      <c r="G226" s="2"/>
      <c r="H226" s="2"/>
      <c r="I226" s="2"/>
      <c r="J226" s="2"/>
      <c r="K226" s="2"/>
      <c r="L226" s="2"/>
      <c r="M226" s="2"/>
      <c r="N226" s="2"/>
      <c r="O226" s="2"/>
    </row>
    <row r="227" spans="7:15" x14ac:dyDescent="0.25">
      <c r="G227" s="2"/>
      <c r="H227" s="2"/>
      <c r="I227" s="2"/>
      <c r="J227" s="2"/>
      <c r="K227" s="2"/>
      <c r="L227" s="2"/>
      <c r="M227" s="2"/>
      <c r="N227" s="2"/>
      <c r="O227" s="2"/>
    </row>
  </sheetData>
  <sheetProtection password="AAC0" sheet="1" objects="1" scenarios="1" selectLockedCells="1" selectUnlockedCells="1"/>
  <mergeCells count="1">
    <mergeCell ref="G8:J8"/>
  </mergeCells>
  <pageMargins left="0.75" right="0.75" top="1" bottom="1" header="0.5" footer="0.5"/>
  <pageSetup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7"/>
  <sheetViews>
    <sheetView topLeftCell="A5" workbookViewId="0">
      <selection activeCell="E13" sqref="E13"/>
    </sheetView>
  </sheetViews>
  <sheetFormatPr defaultColWidth="8.88671875" defaultRowHeight="13.2" x14ac:dyDescent="0.25"/>
  <cols>
    <col min="1" max="1" width="26.44140625" customWidth="1"/>
    <col min="2" max="2" width="12.109375" customWidth="1"/>
    <col min="3" max="3" width="7.33203125" customWidth="1"/>
    <col min="4" max="4" width="4.6640625" style="22" customWidth="1"/>
    <col min="5" max="5" width="7.88671875" customWidth="1"/>
    <col min="6" max="6" width="4" customWidth="1"/>
    <col min="7" max="7" width="8.88671875" style="11"/>
    <col min="8" max="8" width="4" style="11" customWidth="1"/>
    <col min="9" max="9" width="8.88671875" style="11"/>
    <col min="10" max="10" width="4" customWidth="1"/>
    <col min="11" max="11" width="8.88671875" customWidth="1"/>
    <col min="12" max="12" width="4" customWidth="1"/>
    <col min="13" max="13" width="8.88671875" style="11" customWidth="1"/>
    <col min="14" max="15" width="8.88671875" hidden="1" customWidth="1"/>
    <col min="16" max="17" width="0" hidden="1" customWidth="1"/>
    <col min="18" max="18" width="4" customWidth="1"/>
  </cols>
  <sheetData>
    <row r="1" spans="1:20" x14ac:dyDescent="0.25">
      <c r="A1" t="s">
        <v>19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x14ac:dyDescent="0.25"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15.6" x14ac:dyDescent="0.3">
      <c r="A3" s="19" t="s">
        <v>20</v>
      </c>
      <c r="B3" s="107" t="s">
        <v>158</v>
      </c>
      <c r="E3" s="6" t="s">
        <v>156</v>
      </c>
      <c r="G3" s="106" t="s">
        <v>51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x14ac:dyDescent="0.25">
      <c r="A4" s="19"/>
      <c r="E4" s="78"/>
      <c r="F4" s="78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s="80" customFormat="1" ht="115.5" customHeight="1" x14ac:dyDescent="0.25">
      <c r="A5" s="26" t="s">
        <v>164</v>
      </c>
      <c r="D5" s="27" t="s">
        <v>140</v>
      </c>
      <c r="E5" s="103" t="s">
        <v>151</v>
      </c>
      <c r="F5" s="27"/>
      <c r="G5" s="79" t="s">
        <v>0</v>
      </c>
      <c r="H5" s="81"/>
      <c r="I5" s="79" t="s">
        <v>137</v>
      </c>
      <c r="J5" s="76"/>
      <c r="K5" s="76" t="s">
        <v>21</v>
      </c>
      <c r="L5" s="77"/>
      <c r="M5" s="76" t="s">
        <v>22</v>
      </c>
      <c r="N5" s="76" t="s">
        <v>1</v>
      </c>
      <c r="O5" s="77"/>
      <c r="P5" s="76" t="s">
        <v>2</v>
      </c>
      <c r="Q5" s="76"/>
      <c r="R5" s="77"/>
    </row>
    <row r="6" spans="1:20" s="1" customFormat="1" x14ac:dyDescent="0.25">
      <c r="D6" s="89"/>
      <c r="G6" s="75">
        <v>42309</v>
      </c>
      <c r="H6" s="75"/>
      <c r="I6" s="75">
        <v>42461</v>
      </c>
      <c r="J6" s="75"/>
      <c r="K6" s="75">
        <v>42491</v>
      </c>
      <c r="L6" s="75"/>
      <c r="M6" s="75">
        <v>42583</v>
      </c>
      <c r="N6" s="75">
        <v>42248</v>
      </c>
      <c r="O6" s="75"/>
      <c r="P6" s="75">
        <v>42248</v>
      </c>
      <c r="Q6" s="75"/>
      <c r="R6" s="75"/>
      <c r="T6" s="94" t="s">
        <v>143</v>
      </c>
    </row>
    <row r="7" spans="1:20" x14ac:dyDescent="0.25"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0" x14ac:dyDescent="0.25">
      <c r="G8" s="110"/>
      <c r="H8" s="110"/>
      <c r="I8" s="110"/>
      <c r="J8" s="74"/>
      <c r="K8" s="74"/>
      <c r="L8" s="74"/>
      <c r="M8" s="74"/>
      <c r="N8" s="110" t="s">
        <v>3</v>
      </c>
      <c r="O8" s="110"/>
      <c r="P8" s="110" t="s">
        <v>3</v>
      </c>
      <c r="Q8" s="110"/>
      <c r="R8" s="74"/>
    </row>
    <row r="9" spans="1:20" s="22" customFormat="1" x14ac:dyDescent="0.25">
      <c r="A9" s="22" t="s">
        <v>4</v>
      </c>
      <c r="B9" s="22" t="s">
        <v>5</v>
      </c>
      <c r="F9" s="38"/>
      <c r="G9" s="83" t="s">
        <v>138</v>
      </c>
      <c r="H9" s="41"/>
      <c r="I9" s="83" t="s">
        <v>138</v>
      </c>
      <c r="J9" s="38"/>
      <c r="K9" s="83" t="s">
        <v>138</v>
      </c>
      <c r="L9" s="41"/>
      <c r="M9" s="83" t="s">
        <v>138</v>
      </c>
      <c r="N9" s="22" t="s">
        <v>6</v>
      </c>
      <c r="O9" s="22" t="s">
        <v>7</v>
      </c>
      <c r="P9" s="22" t="s">
        <v>6</v>
      </c>
      <c r="Q9" s="22" t="s">
        <v>7</v>
      </c>
      <c r="R9" s="38"/>
    </row>
    <row r="10" spans="1:20" x14ac:dyDescent="0.25">
      <c r="F10" s="39"/>
      <c r="G10" s="2"/>
      <c r="H10" s="39"/>
      <c r="I10" s="2"/>
      <c r="J10" s="39"/>
      <c r="K10" s="2"/>
      <c r="L10" s="39"/>
      <c r="M10" s="2"/>
      <c r="R10" s="39"/>
    </row>
    <row r="11" spans="1:20" x14ac:dyDescent="0.25">
      <c r="A11" s="48" t="s">
        <v>51</v>
      </c>
      <c r="B11" s="49" t="s">
        <v>16</v>
      </c>
      <c r="C11" s="3"/>
      <c r="D11" s="90" t="s">
        <v>142</v>
      </c>
      <c r="E11" s="4">
        <f>AVERAGE(G11,K11,M11)</f>
        <v>6.4866547619047621</v>
      </c>
      <c r="F11" s="40"/>
      <c r="G11" s="29">
        <v>6.7883928571428571</v>
      </c>
      <c r="H11" s="39"/>
      <c r="I11" s="82"/>
      <c r="J11" s="39"/>
      <c r="K11" s="45">
        <v>6.7435714285714283</v>
      </c>
      <c r="L11" s="39"/>
      <c r="M11" s="11">
        <v>5.9279999999999999</v>
      </c>
      <c r="R11" s="39"/>
      <c r="T11">
        <f>COUNT(G11:M11)</f>
        <v>3</v>
      </c>
    </row>
    <row r="12" spans="1:20" s="6" customFormat="1" ht="12" customHeight="1" x14ac:dyDescent="0.25">
      <c r="A12" s="48" t="s">
        <v>52</v>
      </c>
      <c r="B12" s="48" t="s">
        <v>17</v>
      </c>
      <c r="C12" s="14"/>
      <c r="D12" s="90" t="s">
        <v>142</v>
      </c>
      <c r="E12" s="4">
        <f>AVERAGE(G12,K12,M12)</f>
        <v>6.4523809523809526</v>
      </c>
      <c r="F12" s="40"/>
      <c r="G12" s="12">
        <v>6.5714285714285712</v>
      </c>
      <c r="H12" s="39"/>
      <c r="I12" s="82"/>
      <c r="J12" s="39"/>
      <c r="K12" s="12">
        <v>6.5707142857142857</v>
      </c>
      <c r="L12" s="39"/>
      <c r="M12" s="12">
        <v>6.2149999999999999</v>
      </c>
      <c r="N12"/>
      <c r="O12"/>
      <c r="P12"/>
      <c r="Q12"/>
      <c r="R12" s="39"/>
      <c r="T12">
        <f t="shared" ref="T12:T31" si="0">COUNT(G12:M12)</f>
        <v>3</v>
      </c>
    </row>
    <row r="13" spans="1:20" s="6" customFormat="1" ht="12" customHeight="1" x14ac:dyDescent="0.25">
      <c r="A13" s="66" t="s">
        <v>50</v>
      </c>
      <c r="B13" s="66" t="s">
        <v>57</v>
      </c>
      <c r="C13" s="61"/>
      <c r="D13" s="83" t="s">
        <v>141</v>
      </c>
      <c r="E13" s="4"/>
      <c r="F13" s="40"/>
      <c r="G13" s="12">
        <v>6.3776785714285715</v>
      </c>
      <c r="H13" s="39"/>
      <c r="I13" s="29">
        <v>5.7409999999999997</v>
      </c>
      <c r="J13" s="39"/>
      <c r="K13" s="32"/>
      <c r="L13" s="39"/>
      <c r="M13" s="37"/>
      <c r="N13"/>
      <c r="O13"/>
      <c r="P13"/>
      <c r="Q13"/>
      <c r="R13" s="39"/>
      <c r="T13">
        <f t="shared" si="0"/>
        <v>2</v>
      </c>
    </row>
    <row r="14" spans="1:20" s="6" customFormat="1" ht="12" customHeight="1" x14ac:dyDescent="0.25">
      <c r="A14" s="48" t="s">
        <v>53</v>
      </c>
      <c r="B14" s="49" t="s">
        <v>14</v>
      </c>
      <c r="C14" s="14"/>
      <c r="D14" s="90" t="s">
        <v>142</v>
      </c>
      <c r="E14" s="4">
        <f>AVERAGE(G14,K14,M14)</f>
        <v>6.4453690476190486</v>
      </c>
      <c r="F14" s="40"/>
      <c r="G14" s="12">
        <v>6.2571428571428571</v>
      </c>
      <c r="H14" s="39"/>
      <c r="I14" s="82"/>
      <c r="J14" s="39"/>
      <c r="K14" s="12">
        <v>6.3969642857142857</v>
      </c>
      <c r="L14" s="39"/>
      <c r="M14" s="12">
        <v>6.6820000000000004</v>
      </c>
      <c r="N14"/>
      <c r="O14"/>
      <c r="P14"/>
      <c r="Q14"/>
      <c r="R14" s="39"/>
      <c r="T14">
        <f t="shared" si="0"/>
        <v>3</v>
      </c>
    </row>
    <row r="15" spans="1:20" s="6" customFormat="1" ht="12" customHeight="1" x14ac:dyDescent="0.25">
      <c r="A15" s="48" t="s">
        <v>54</v>
      </c>
      <c r="B15" s="50" t="s">
        <v>18</v>
      </c>
      <c r="C15" s="14"/>
      <c r="D15" s="83" t="s">
        <v>141</v>
      </c>
      <c r="E15" s="4"/>
      <c r="F15" s="40"/>
      <c r="G15" s="12">
        <v>6.0107142857142861</v>
      </c>
      <c r="H15" s="39"/>
      <c r="I15" s="82"/>
      <c r="J15" s="39"/>
      <c r="K15" s="33"/>
      <c r="L15" s="39"/>
      <c r="M15" s="12">
        <v>6.2119999999999997</v>
      </c>
      <c r="N15"/>
      <c r="O15"/>
      <c r="P15"/>
      <c r="Q15"/>
      <c r="R15" s="39"/>
      <c r="T15">
        <f t="shared" si="0"/>
        <v>2</v>
      </c>
    </row>
    <row r="16" spans="1:20" s="6" customFormat="1" ht="12" customHeight="1" x14ac:dyDescent="0.25">
      <c r="A16" s="48" t="s">
        <v>55</v>
      </c>
      <c r="B16" s="49" t="s">
        <v>57</v>
      </c>
      <c r="C16" s="14"/>
      <c r="D16" s="90" t="s">
        <v>142</v>
      </c>
      <c r="E16" s="4">
        <f>AVERAGE(G16,I16,M16)</f>
        <v>6.1237857142857139</v>
      </c>
      <c r="F16" s="40"/>
      <c r="G16" s="12">
        <v>5.9553571428571423</v>
      </c>
      <c r="H16" s="39"/>
      <c r="I16" s="29">
        <v>5.9870000000000001</v>
      </c>
      <c r="J16" s="39"/>
      <c r="K16" s="33"/>
      <c r="L16" s="39"/>
      <c r="M16" s="12">
        <v>6.4290000000000003</v>
      </c>
      <c r="N16"/>
      <c r="O16"/>
      <c r="P16"/>
      <c r="Q16"/>
      <c r="R16" s="39"/>
      <c r="T16">
        <f t="shared" si="0"/>
        <v>3</v>
      </c>
    </row>
    <row r="17" spans="1:20" s="6" customFormat="1" ht="12" customHeight="1" x14ac:dyDescent="0.25">
      <c r="A17" s="66" t="s">
        <v>48</v>
      </c>
      <c r="B17" s="66" t="s">
        <v>57</v>
      </c>
      <c r="C17" s="61"/>
      <c r="D17" s="83" t="s">
        <v>141</v>
      </c>
      <c r="E17" s="4"/>
      <c r="F17" s="40"/>
      <c r="G17" s="12">
        <v>5.5696428571428571</v>
      </c>
      <c r="H17" s="39"/>
      <c r="I17" s="29">
        <v>6.05</v>
      </c>
      <c r="J17" s="39"/>
      <c r="K17" s="33"/>
      <c r="L17" s="39"/>
      <c r="M17" s="37"/>
      <c r="N17"/>
      <c r="O17"/>
      <c r="P17"/>
      <c r="Q17"/>
      <c r="R17" s="39"/>
      <c r="T17">
        <f t="shared" si="0"/>
        <v>2</v>
      </c>
    </row>
    <row r="18" spans="1:20" s="6" customFormat="1" ht="12" customHeight="1" x14ac:dyDescent="0.25">
      <c r="A18" s="48" t="s">
        <v>56</v>
      </c>
      <c r="B18" s="48" t="s">
        <v>17</v>
      </c>
      <c r="C18" s="14"/>
      <c r="D18" s="90" t="s">
        <v>142</v>
      </c>
      <c r="E18" s="4">
        <f>AVERAGE(G18,K18,M18)</f>
        <v>5.5988809523809522</v>
      </c>
      <c r="F18" s="40"/>
      <c r="G18" s="12">
        <v>5.1008928571428571</v>
      </c>
      <c r="H18" s="39"/>
      <c r="I18" s="82"/>
      <c r="J18" s="39"/>
      <c r="K18" s="12">
        <v>6.1037500000000007</v>
      </c>
      <c r="L18" s="39"/>
      <c r="M18" s="12">
        <v>5.5919999999999996</v>
      </c>
      <c r="N18"/>
      <c r="O18"/>
      <c r="P18"/>
      <c r="Q18"/>
      <c r="R18" s="39"/>
      <c r="T18">
        <f t="shared" si="0"/>
        <v>3</v>
      </c>
    </row>
    <row r="19" spans="1:20" s="6" customFormat="1" ht="12" customHeight="1" x14ac:dyDescent="0.25">
      <c r="A19" s="51" t="s">
        <v>58</v>
      </c>
      <c r="B19" s="50" t="s">
        <v>60</v>
      </c>
      <c r="C19" s="14"/>
      <c r="D19" s="83" t="s">
        <v>141</v>
      </c>
      <c r="E19" s="4"/>
      <c r="F19" s="40"/>
      <c r="G19" s="43"/>
      <c r="H19" s="39"/>
      <c r="I19" s="82"/>
      <c r="J19" s="39"/>
      <c r="K19" s="12">
        <v>6.2355357142857146</v>
      </c>
      <c r="L19" s="39"/>
      <c r="M19" s="33"/>
      <c r="N19"/>
      <c r="O19"/>
      <c r="P19"/>
      <c r="Q19"/>
      <c r="R19" s="39"/>
      <c r="T19">
        <f t="shared" si="0"/>
        <v>1</v>
      </c>
    </row>
    <row r="20" spans="1:20" s="6" customFormat="1" ht="12" customHeight="1" x14ac:dyDescent="0.25">
      <c r="A20" s="56" t="s">
        <v>59</v>
      </c>
      <c r="B20" s="54" t="s">
        <v>61</v>
      </c>
      <c r="C20" s="52"/>
      <c r="D20" s="83" t="s">
        <v>141</v>
      </c>
      <c r="E20" s="4"/>
      <c r="F20" s="40"/>
      <c r="G20" s="43"/>
      <c r="H20" s="39"/>
      <c r="I20" s="82"/>
      <c r="J20" s="39"/>
      <c r="K20" s="12">
        <v>6.1505357142857147</v>
      </c>
      <c r="L20" s="39"/>
      <c r="M20" s="33"/>
      <c r="N20"/>
      <c r="O20"/>
      <c r="P20"/>
      <c r="Q20"/>
      <c r="R20" s="39"/>
      <c r="T20">
        <f t="shared" si="0"/>
        <v>1</v>
      </c>
    </row>
    <row r="21" spans="1:20" s="6" customFormat="1" ht="12" customHeight="1" x14ac:dyDescent="0.3">
      <c r="A21" s="56" t="s">
        <v>72</v>
      </c>
      <c r="B21" s="53" t="s">
        <v>73</v>
      </c>
      <c r="C21" s="52"/>
      <c r="D21" s="83" t="s">
        <v>141</v>
      </c>
      <c r="E21" s="4"/>
      <c r="F21" s="40"/>
      <c r="G21" s="43"/>
      <c r="H21" s="39"/>
      <c r="I21" s="82"/>
      <c r="J21" s="39"/>
      <c r="K21" s="33"/>
      <c r="L21" s="39"/>
      <c r="M21" s="108">
        <v>6.6609999999999996</v>
      </c>
      <c r="N21"/>
      <c r="O21"/>
      <c r="P21"/>
      <c r="Q21"/>
      <c r="R21" s="39"/>
      <c r="T21">
        <f t="shared" si="0"/>
        <v>1</v>
      </c>
    </row>
    <row r="22" spans="1:20" s="6" customFormat="1" ht="12" customHeight="1" x14ac:dyDescent="0.3">
      <c r="A22" s="63" t="s">
        <v>70</v>
      </c>
      <c r="B22" s="64" t="s">
        <v>74</v>
      </c>
      <c r="C22" s="65"/>
      <c r="D22" s="83" t="s">
        <v>141</v>
      </c>
      <c r="E22" s="4"/>
      <c r="F22" s="40"/>
      <c r="G22" s="43"/>
      <c r="H22" s="39"/>
      <c r="I22" s="29">
        <v>5.89</v>
      </c>
      <c r="J22" s="39"/>
      <c r="K22" s="33"/>
      <c r="L22" s="39"/>
      <c r="M22" s="108">
        <v>6.2450000000000001</v>
      </c>
      <c r="N22" s="5"/>
      <c r="O22" s="5"/>
      <c r="P22" s="5"/>
      <c r="Q22" s="5"/>
      <c r="R22" s="39"/>
      <c r="T22">
        <f t="shared" si="0"/>
        <v>2</v>
      </c>
    </row>
    <row r="23" spans="1:20" s="6" customFormat="1" ht="12" customHeight="1" x14ac:dyDescent="0.25">
      <c r="A23" s="56" t="s">
        <v>75</v>
      </c>
      <c r="B23" s="54" t="s">
        <v>76</v>
      </c>
      <c r="C23" s="52"/>
      <c r="D23" s="83" t="s">
        <v>141</v>
      </c>
      <c r="E23" s="4"/>
      <c r="F23" s="40"/>
      <c r="G23" s="43"/>
      <c r="H23" s="39"/>
      <c r="I23" s="82"/>
      <c r="J23" s="39"/>
      <c r="K23" s="33"/>
      <c r="L23" s="39"/>
      <c r="M23" s="108">
        <v>6.2359999999999998</v>
      </c>
      <c r="N23" s="5"/>
      <c r="O23" s="5"/>
      <c r="P23" s="5"/>
      <c r="Q23" s="5"/>
      <c r="R23" s="39"/>
      <c r="T23">
        <f t="shared" si="0"/>
        <v>1</v>
      </c>
    </row>
    <row r="24" spans="1:20" s="6" customFormat="1" ht="12" customHeight="1" x14ac:dyDescent="0.3">
      <c r="A24" s="56" t="s">
        <v>62</v>
      </c>
      <c r="B24" s="53" t="s">
        <v>17</v>
      </c>
      <c r="C24" s="52"/>
      <c r="D24" s="83" t="s">
        <v>141</v>
      </c>
      <c r="E24" s="4"/>
      <c r="F24" s="40"/>
      <c r="G24" s="43"/>
      <c r="H24" s="39"/>
      <c r="I24" s="82"/>
      <c r="J24" s="39"/>
      <c r="K24" s="33"/>
      <c r="L24" s="39"/>
      <c r="M24" s="108">
        <v>6.1710000000000003</v>
      </c>
      <c r="N24" s="5"/>
      <c r="O24" s="5"/>
      <c r="P24" s="5"/>
      <c r="Q24" s="5"/>
      <c r="R24" s="39"/>
      <c r="T24">
        <f t="shared" si="0"/>
        <v>1</v>
      </c>
    </row>
    <row r="25" spans="1:20" s="6" customFormat="1" ht="12" customHeight="1" x14ac:dyDescent="0.3">
      <c r="A25" s="56" t="s">
        <v>77</v>
      </c>
      <c r="B25" s="53" t="s">
        <v>78</v>
      </c>
      <c r="C25" s="52"/>
      <c r="D25" s="83" t="s">
        <v>141</v>
      </c>
      <c r="E25" s="4"/>
      <c r="F25" s="40"/>
      <c r="G25" s="43"/>
      <c r="H25" s="39"/>
      <c r="I25" s="82"/>
      <c r="J25" s="39"/>
      <c r="K25" s="33"/>
      <c r="L25" s="39"/>
      <c r="M25" s="108">
        <v>6.0880000000000001</v>
      </c>
      <c r="N25" s="5"/>
      <c r="O25" s="5"/>
      <c r="P25" s="5"/>
      <c r="Q25" s="5"/>
      <c r="R25" s="39"/>
      <c r="T25">
        <f t="shared" si="0"/>
        <v>1</v>
      </c>
    </row>
    <row r="26" spans="1:20" s="6" customFormat="1" ht="12" customHeight="1" x14ac:dyDescent="0.3">
      <c r="A26" s="56" t="s">
        <v>79</v>
      </c>
      <c r="B26" s="53" t="s">
        <v>78</v>
      </c>
      <c r="C26" s="52"/>
      <c r="D26" s="83" t="s">
        <v>141</v>
      </c>
      <c r="E26" s="4"/>
      <c r="F26" s="40"/>
      <c r="G26" s="43"/>
      <c r="H26" s="39"/>
      <c r="I26" s="82"/>
      <c r="J26" s="39"/>
      <c r="K26" s="33"/>
      <c r="L26" s="39"/>
      <c r="M26" s="108">
        <v>5.9569999999999999</v>
      </c>
      <c r="N26" s="5"/>
      <c r="O26" s="5"/>
      <c r="P26" s="5"/>
      <c r="Q26" s="5"/>
      <c r="R26" s="39"/>
      <c r="T26">
        <f t="shared" si="0"/>
        <v>1</v>
      </c>
    </row>
    <row r="27" spans="1:20" s="6" customFormat="1" ht="12" customHeight="1" x14ac:dyDescent="0.3">
      <c r="A27" s="54" t="s">
        <v>80</v>
      </c>
      <c r="B27" s="53" t="s">
        <v>78</v>
      </c>
      <c r="C27" s="55"/>
      <c r="D27" s="83" t="s">
        <v>141</v>
      </c>
      <c r="E27" s="4"/>
      <c r="F27" s="40"/>
      <c r="G27" s="43"/>
      <c r="H27" s="39"/>
      <c r="I27" s="82"/>
      <c r="J27" s="39"/>
      <c r="K27" s="33"/>
      <c r="L27" s="39"/>
      <c r="M27" s="108">
        <v>5.9009999999999998</v>
      </c>
      <c r="N27" s="5"/>
      <c r="O27" s="5"/>
      <c r="P27" s="5"/>
      <c r="Q27" s="5"/>
      <c r="R27" s="39"/>
      <c r="T27">
        <f t="shared" si="0"/>
        <v>1</v>
      </c>
    </row>
    <row r="28" spans="1:20" s="6" customFormat="1" ht="12" customHeight="1" x14ac:dyDescent="0.3">
      <c r="A28" s="54" t="s">
        <v>81</v>
      </c>
      <c r="B28" s="53" t="s">
        <v>78</v>
      </c>
      <c r="C28" s="55"/>
      <c r="D28" s="83" t="s">
        <v>141</v>
      </c>
      <c r="E28" s="4"/>
      <c r="F28" s="40"/>
      <c r="G28" s="43"/>
      <c r="H28" s="39"/>
      <c r="I28" s="82"/>
      <c r="J28" s="39"/>
      <c r="K28" s="33"/>
      <c r="L28" s="39"/>
      <c r="M28" s="108">
        <v>5.7220000000000004</v>
      </c>
      <c r="N28" s="5"/>
      <c r="O28" s="5"/>
      <c r="P28" s="5"/>
      <c r="Q28" s="5"/>
      <c r="R28" s="39"/>
      <c r="T28">
        <f t="shared" si="0"/>
        <v>1</v>
      </c>
    </row>
    <row r="29" spans="1:20" ht="14.4" x14ac:dyDescent="0.3">
      <c r="A29" s="8" t="s">
        <v>82</v>
      </c>
      <c r="B29" s="9" t="s">
        <v>78</v>
      </c>
      <c r="D29" s="78" t="s">
        <v>141</v>
      </c>
      <c r="E29" s="4"/>
      <c r="F29" s="40"/>
      <c r="G29" s="43"/>
      <c r="H29" s="39"/>
      <c r="I29" s="82"/>
      <c r="J29" s="39"/>
      <c r="K29" s="33"/>
      <c r="L29" s="39"/>
      <c r="M29" s="109">
        <v>5.6779999999999999</v>
      </c>
      <c r="N29" s="5"/>
      <c r="O29" s="5"/>
      <c r="P29" s="5"/>
      <c r="Q29" s="5"/>
      <c r="R29" s="39"/>
      <c r="T29">
        <f t="shared" si="0"/>
        <v>1</v>
      </c>
    </row>
    <row r="30" spans="1:20" ht="14.4" x14ac:dyDescent="0.3">
      <c r="A30" s="54" t="s">
        <v>83</v>
      </c>
      <c r="B30" s="9" t="s">
        <v>78</v>
      </c>
      <c r="D30" s="78" t="s">
        <v>141</v>
      </c>
      <c r="E30" s="4"/>
      <c r="F30" s="40"/>
      <c r="G30" s="43"/>
      <c r="H30" s="39"/>
      <c r="I30" s="82"/>
      <c r="J30" s="39"/>
      <c r="K30" s="33"/>
      <c r="L30" s="39"/>
      <c r="M30" s="109">
        <v>5.5750000000000002</v>
      </c>
      <c r="N30" s="5"/>
      <c r="O30" s="5"/>
      <c r="P30" s="5"/>
      <c r="Q30" s="5"/>
      <c r="R30" s="39"/>
      <c r="T30">
        <f t="shared" si="0"/>
        <v>1</v>
      </c>
    </row>
    <row r="31" spans="1:20" ht="14.4" x14ac:dyDescent="0.3">
      <c r="A31" s="54" t="s">
        <v>84</v>
      </c>
      <c r="B31" s="9" t="s">
        <v>78</v>
      </c>
      <c r="D31" s="78" t="s">
        <v>141</v>
      </c>
      <c r="E31" s="4"/>
      <c r="F31" s="40"/>
      <c r="G31" s="43"/>
      <c r="H31" s="39"/>
      <c r="I31" s="82"/>
      <c r="J31" s="39"/>
      <c r="K31" s="33"/>
      <c r="L31" s="39"/>
      <c r="M31" s="109">
        <v>5.3949999999999996</v>
      </c>
      <c r="N31" s="5"/>
      <c r="O31" s="5"/>
      <c r="P31" s="5"/>
      <c r="Q31" s="5"/>
      <c r="R31" s="39"/>
      <c r="T31">
        <f t="shared" si="0"/>
        <v>1</v>
      </c>
    </row>
    <row r="32" spans="1:20" x14ac:dyDescent="0.25"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"/>
    </row>
    <row r="33" spans="7:18" x14ac:dyDescent="0.25"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"/>
    </row>
    <row r="34" spans="7:18" x14ac:dyDescent="0.2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7:18" x14ac:dyDescent="0.2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7:18" x14ac:dyDescent="0.2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7:18" x14ac:dyDescent="0.2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7:18" x14ac:dyDescent="0.2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7:18" x14ac:dyDescent="0.2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7:18" x14ac:dyDescent="0.2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7:18" x14ac:dyDescent="0.2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7:18" x14ac:dyDescent="0.2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7:18" x14ac:dyDescent="0.2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7:18" x14ac:dyDescent="0.2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7:18" x14ac:dyDescent="0.2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7:18" x14ac:dyDescent="0.25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7:18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7:18" x14ac:dyDescent="0.25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7:17" x14ac:dyDescent="0.2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7:17" x14ac:dyDescent="0.2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7:17" x14ac:dyDescent="0.2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7:17" x14ac:dyDescent="0.2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7:17" x14ac:dyDescent="0.2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7:17" x14ac:dyDescent="0.2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7:17" x14ac:dyDescent="0.2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7:17" x14ac:dyDescent="0.2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7:17" x14ac:dyDescent="0.2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7:17" x14ac:dyDescent="0.2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7:17" x14ac:dyDescent="0.2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7:17" x14ac:dyDescent="0.2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7:17" x14ac:dyDescent="0.2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7:17" x14ac:dyDescent="0.2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7:17" x14ac:dyDescent="0.2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7:17" x14ac:dyDescent="0.2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7:17" x14ac:dyDescent="0.2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7:17" x14ac:dyDescent="0.2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7:17" x14ac:dyDescent="0.2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7:17" x14ac:dyDescent="0.2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7:17" x14ac:dyDescent="0.2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7:17" x14ac:dyDescent="0.2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7:17" x14ac:dyDescent="0.2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7:17" x14ac:dyDescent="0.2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7:17" x14ac:dyDescent="0.2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7:17" x14ac:dyDescent="0.2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7:17" x14ac:dyDescent="0.2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7:17" x14ac:dyDescent="0.2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7:17" x14ac:dyDescent="0.2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7:17" x14ac:dyDescent="0.2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7:17" x14ac:dyDescent="0.2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7:17" x14ac:dyDescent="0.2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7:17" x14ac:dyDescent="0.2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7:17" x14ac:dyDescent="0.2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7:17" x14ac:dyDescent="0.2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7:17" x14ac:dyDescent="0.2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7:17" x14ac:dyDescent="0.2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7:17" x14ac:dyDescent="0.2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7:17" x14ac:dyDescent="0.2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7:17" x14ac:dyDescent="0.2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7:17" x14ac:dyDescent="0.2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7:17" x14ac:dyDescent="0.2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7:17" x14ac:dyDescent="0.2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7:17" x14ac:dyDescent="0.2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7:17" x14ac:dyDescent="0.2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7:17" x14ac:dyDescent="0.2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7:17" x14ac:dyDescent="0.2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7:17" x14ac:dyDescent="0.2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7:17" x14ac:dyDescent="0.2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7:17" x14ac:dyDescent="0.2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7:17" x14ac:dyDescent="0.2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7:17" x14ac:dyDescent="0.2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7:17" x14ac:dyDescent="0.2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7:17" x14ac:dyDescent="0.2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7:17" x14ac:dyDescent="0.2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7:17" x14ac:dyDescent="0.2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7:17" x14ac:dyDescent="0.2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7:17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7:17" x14ac:dyDescent="0.2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7:17" x14ac:dyDescent="0.2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7:17" x14ac:dyDescent="0.2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7:17" x14ac:dyDescent="0.2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7:17" x14ac:dyDescent="0.2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7:17" x14ac:dyDescent="0.2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7:17" x14ac:dyDescent="0.2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7:17" x14ac:dyDescent="0.2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7:17" x14ac:dyDescent="0.2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7:17" x14ac:dyDescent="0.2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7:17" x14ac:dyDescent="0.2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7:17" x14ac:dyDescent="0.2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7:17" x14ac:dyDescent="0.2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7:17" x14ac:dyDescent="0.2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7:17" x14ac:dyDescent="0.2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7:17" x14ac:dyDescent="0.2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7:17" x14ac:dyDescent="0.2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7:17" x14ac:dyDescent="0.2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7:17" x14ac:dyDescent="0.2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7:17" x14ac:dyDescent="0.2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7:17" x14ac:dyDescent="0.2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7:17" x14ac:dyDescent="0.2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7:17" x14ac:dyDescent="0.2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7:17" x14ac:dyDescent="0.2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7:17" x14ac:dyDescent="0.2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7:17" x14ac:dyDescent="0.2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7:17" x14ac:dyDescent="0.2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7:17" x14ac:dyDescent="0.2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7:17" x14ac:dyDescent="0.2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7:17" x14ac:dyDescent="0.2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7:17" x14ac:dyDescent="0.2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7:17" x14ac:dyDescent="0.2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7:17" x14ac:dyDescent="0.2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7:17" x14ac:dyDescent="0.2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7:17" x14ac:dyDescent="0.2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7:17" x14ac:dyDescent="0.2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7:17" x14ac:dyDescent="0.2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7:17" x14ac:dyDescent="0.2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7:17" x14ac:dyDescent="0.2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7:17" x14ac:dyDescent="0.2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7:17" x14ac:dyDescent="0.2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7:17" x14ac:dyDescent="0.2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7:17" x14ac:dyDescent="0.2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7:17" x14ac:dyDescent="0.2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7:17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7:17" x14ac:dyDescent="0.2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7:17" x14ac:dyDescent="0.2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7:17" x14ac:dyDescent="0.2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7:17" x14ac:dyDescent="0.2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7:17" x14ac:dyDescent="0.2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7:17" x14ac:dyDescent="0.2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7:17" x14ac:dyDescent="0.2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7:17" x14ac:dyDescent="0.2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7:17" x14ac:dyDescent="0.2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7:17" x14ac:dyDescent="0.2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7:17" x14ac:dyDescent="0.2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7:17" x14ac:dyDescent="0.2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7:17" x14ac:dyDescent="0.2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7:17" x14ac:dyDescent="0.2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7:17" x14ac:dyDescent="0.2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7:17" x14ac:dyDescent="0.2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7:17" x14ac:dyDescent="0.2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7:17" x14ac:dyDescent="0.2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7:17" x14ac:dyDescent="0.2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7:17" x14ac:dyDescent="0.2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7:17" x14ac:dyDescent="0.2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7:17" x14ac:dyDescent="0.2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7:17" x14ac:dyDescent="0.2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7:17" x14ac:dyDescent="0.2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7:17" x14ac:dyDescent="0.2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7:17" x14ac:dyDescent="0.2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7:17" x14ac:dyDescent="0.2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7:17" x14ac:dyDescent="0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7:17" x14ac:dyDescent="0.2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7:17" x14ac:dyDescent="0.2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7:17" x14ac:dyDescent="0.2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7:17" x14ac:dyDescent="0.2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7:17" x14ac:dyDescent="0.2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7:17" x14ac:dyDescent="0.2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7:17" x14ac:dyDescent="0.2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7:17" x14ac:dyDescent="0.2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7:17" x14ac:dyDescent="0.2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7:17" x14ac:dyDescent="0.2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7:17" x14ac:dyDescent="0.2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7:17" x14ac:dyDescent="0.2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7:17" x14ac:dyDescent="0.2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7:17" x14ac:dyDescent="0.2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7:17" x14ac:dyDescent="0.2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7:17" x14ac:dyDescent="0.2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7:17" x14ac:dyDescent="0.2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7:17" x14ac:dyDescent="0.2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7:17" x14ac:dyDescent="0.2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7:17" x14ac:dyDescent="0.2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7:17" x14ac:dyDescent="0.2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7:17" x14ac:dyDescent="0.2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7:17" x14ac:dyDescent="0.2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7:17" x14ac:dyDescent="0.2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7:17" x14ac:dyDescent="0.2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7:17" x14ac:dyDescent="0.2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7:17" x14ac:dyDescent="0.2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7:17" x14ac:dyDescent="0.2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7:17" x14ac:dyDescent="0.2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7:17" x14ac:dyDescent="0.2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7:17" x14ac:dyDescent="0.2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7:17" x14ac:dyDescent="0.2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7:17" x14ac:dyDescent="0.2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7:17" x14ac:dyDescent="0.2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7:17" x14ac:dyDescent="0.2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7:17" x14ac:dyDescent="0.2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7:17" x14ac:dyDescent="0.2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7:17" x14ac:dyDescent="0.2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7:17" x14ac:dyDescent="0.2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7:17" x14ac:dyDescent="0.2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7:17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7:17" x14ac:dyDescent="0.2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7:17" x14ac:dyDescent="0.2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7:17" x14ac:dyDescent="0.2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7:17" x14ac:dyDescent="0.2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7:17" x14ac:dyDescent="0.2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7:17" x14ac:dyDescent="0.2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7:17" x14ac:dyDescent="0.2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</sheetData>
  <sheetProtection password="AAC0" sheet="1" objects="1" scenarios="1" selectLockedCells="1" selectUnlockedCells="1"/>
  <mergeCells count="3">
    <mergeCell ref="G8:I8"/>
    <mergeCell ref="N8:O8"/>
    <mergeCell ref="P8:Q8"/>
  </mergeCells>
  <pageMargins left="0.75" right="0.75" top="1" bottom="1" header="0.5" footer="0.5"/>
  <pageSetup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7"/>
  <sheetViews>
    <sheetView workbookViewId="0">
      <selection activeCell="E13" sqref="E13"/>
    </sheetView>
  </sheetViews>
  <sheetFormatPr defaultColWidth="8.88671875" defaultRowHeight="13.2" x14ac:dyDescent="0.25"/>
  <cols>
    <col min="1" max="1" width="26.44140625" customWidth="1"/>
    <col min="2" max="2" width="12.109375" customWidth="1"/>
    <col min="3" max="3" width="7.33203125" customWidth="1"/>
    <col min="4" max="4" width="4.6640625" style="105" customWidth="1"/>
    <col min="5" max="5" width="7.88671875" customWidth="1"/>
    <col min="6" max="6" width="4" customWidth="1"/>
    <col min="7" max="7" width="8.88671875" style="11"/>
    <col min="8" max="8" width="4" style="11" customWidth="1"/>
    <col min="9" max="9" width="8.88671875" style="11"/>
    <col min="10" max="10" width="4" customWidth="1"/>
    <col min="11" max="11" width="8.88671875" customWidth="1"/>
    <col min="12" max="12" width="4" customWidth="1"/>
    <col min="13" max="13" width="8.88671875" style="11" customWidth="1"/>
    <col min="14" max="15" width="8.88671875" hidden="1" customWidth="1"/>
    <col min="16" max="17" width="0" hidden="1" customWidth="1"/>
    <col min="18" max="18" width="4" customWidth="1"/>
  </cols>
  <sheetData>
    <row r="1" spans="1:20" x14ac:dyDescent="0.25">
      <c r="A1" t="s">
        <v>19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x14ac:dyDescent="0.25"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15.6" x14ac:dyDescent="0.3">
      <c r="A3" s="19" t="s">
        <v>20</v>
      </c>
      <c r="B3" s="107" t="s">
        <v>159</v>
      </c>
      <c r="E3" s="6" t="s">
        <v>156</v>
      </c>
      <c r="G3" s="106" t="s">
        <v>64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x14ac:dyDescent="0.25">
      <c r="A4" s="19"/>
      <c r="E4" s="96"/>
      <c r="F4" s="96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s="80" customFormat="1" ht="115.5" customHeight="1" x14ac:dyDescent="0.25">
      <c r="A5" s="26" t="s">
        <v>165</v>
      </c>
      <c r="D5" s="27" t="s">
        <v>140</v>
      </c>
      <c r="E5" s="103" t="s">
        <v>151</v>
      </c>
      <c r="F5" s="27"/>
      <c r="G5" s="79" t="s">
        <v>0</v>
      </c>
      <c r="H5" s="81"/>
      <c r="I5" s="79" t="s">
        <v>137</v>
      </c>
      <c r="J5" s="76"/>
      <c r="K5" s="76" t="s">
        <v>21</v>
      </c>
      <c r="L5" s="77"/>
      <c r="M5" s="76" t="s">
        <v>22</v>
      </c>
      <c r="N5" s="76" t="s">
        <v>1</v>
      </c>
      <c r="O5" s="77"/>
      <c r="P5" s="76" t="s">
        <v>2</v>
      </c>
      <c r="Q5" s="76"/>
      <c r="R5" s="77"/>
    </row>
    <row r="6" spans="1:20" s="1" customFormat="1" x14ac:dyDescent="0.25">
      <c r="D6" s="89"/>
      <c r="G6" s="75">
        <v>42309</v>
      </c>
      <c r="H6" s="75"/>
      <c r="I6" s="75">
        <v>42461</v>
      </c>
      <c r="J6" s="75"/>
      <c r="K6" s="75">
        <v>42491</v>
      </c>
      <c r="L6" s="75"/>
      <c r="M6" s="75">
        <v>42583</v>
      </c>
      <c r="N6" s="75">
        <v>42248</v>
      </c>
      <c r="O6" s="75"/>
      <c r="P6" s="75">
        <v>42248</v>
      </c>
      <c r="Q6" s="75"/>
      <c r="R6" s="75"/>
      <c r="T6" s="94" t="s">
        <v>143</v>
      </c>
    </row>
    <row r="7" spans="1:20" x14ac:dyDescent="0.25"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0" x14ac:dyDescent="0.25">
      <c r="G8" s="110"/>
      <c r="H8" s="110"/>
      <c r="I8" s="110"/>
      <c r="J8" s="104"/>
      <c r="K8" s="104"/>
      <c r="L8" s="104"/>
      <c r="M8" s="104"/>
      <c r="N8" s="110" t="s">
        <v>3</v>
      </c>
      <c r="O8" s="110"/>
      <c r="P8" s="110" t="s">
        <v>3</v>
      </c>
      <c r="Q8" s="110"/>
      <c r="R8" s="104"/>
    </row>
    <row r="9" spans="1:20" s="105" customFormat="1" x14ac:dyDescent="0.25">
      <c r="A9" s="105" t="s">
        <v>4</v>
      </c>
      <c r="B9" s="105" t="s">
        <v>5</v>
      </c>
      <c r="F9" s="38"/>
      <c r="G9" s="83" t="s">
        <v>138</v>
      </c>
      <c r="H9" s="41"/>
      <c r="I9" s="83" t="s">
        <v>138</v>
      </c>
      <c r="J9" s="38"/>
      <c r="K9" s="83" t="s">
        <v>138</v>
      </c>
      <c r="L9" s="41"/>
      <c r="M9" s="83" t="s">
        <v>138</v>
      </c>
      <c r="N9" s="105" t="s">
        <v>6</v>
      </c>
      <c r="O9" s="105" t="s">
        <v>7</v>
      </c>
      <c r="P9" s="105" t="s">
        <v>6</v>
      </c>
      <c r="Q9" s="105" t="s">
        <v>7</v>
      </c>
      <c r="R9" s="38"/>
    </row>
    <row r="10" spans="1:20" x14ac:dyDescent="0.25">
      <c r="F10" s="39"/>
      <c r="G10" s="2"/>
      <c r="H10" s="39"/>
      <c r="I10" s="2"/>
      <c r="J10" s="39"/>
      <c r="K10" s="2"/>
      <c r="L10" s="39"/>
      <c r="M10" s="2"/>
      <c r="R10" s="39"/>
    </row>
    <row r="11" spans="1:20" x14ac:dyDescent="0.25">
      <c r="A11" s="13" t="s">
        <v>62</v>
      </c>
      <c r="B11" s="13" t="s">
        <v>17</v>
      </c>
      <c r="C11" s="3"/>
      <c r="D11" s="83" t="s">
        <v>141</v>
      </c>
      <c r="E11" s="4"/>
      <c r="F11" s="40"/>
      <c r="G11" s="29">
        <v>6.46875</v>
      </c>
      <c r="H11" s="39"/>
      <c r="I11" s="82"/>
      <c r="J11" s="39"/>
      <c r="K11" s="45">
        <v>5.9732812500000003</v>
      </c>
      <c r="L11" s="39"/>
      <c r="M11" s="33"/>
      <c r="R11" s="39"/>
      <c r="T11">
        <f>COUNT(G11:M11)</f>
        <v>2</v>
      </c>
    </row>
    <row r="12" spans="1:20" s="6" customFormat="1" ht="12" customHeight="1" x14ac:dyDescent="0.25">
      <c r="A12" s="13" t="s">
        <v>63</v>
      </c>
      <c r="B12" s="46" t="s">
        <v>44</v>
      </c>
      <c r="C12" s="14"/>
      <c r="D12" s="90" t="s">
        <v>142</v>
      </c>
      <c r="E12" s="4">
        <f>AVERAGE(G12,I12,M12)</f>
        <v>6.2951145833333335</v>
      </c>
      <c r="F12" s="40"/>
      <c r="G12" s="12">
        <v>6.3773437499999996</v>
      </c>
      <c r="H12" s="39"/>
      <c r="I12" s="29">
        <v>6.0839999999999996</v>
      </c>
      <c r="J12" s="39"/>
      <c r="K12" s="12">
        <v>5.5092187500000005</v>
      </c>
      <c r="L12" s="39"/>
      <c r="M12" s="12">
        <v>6.4240000000000004</v>
      </c>
      <c r="N12"/>
      <c r="O12"/>
      <c r="P12"/>
      <c r="Q12"/>
      <c r="R12" s="39"/>
      <c r="T12">
        <f t="shared" ref="T12:T27" si="0">COUNT(G12:M12)</f>
        <v>4</v>
      </c>
    </row>
    <row r="13" spans="1:20" s="6" customFormat="1" ht="12" customHeight="1" x14ac:dyDescent="0.25">
      <c r="A13" s="13" t="s">
        <v>64</v>
      </c>
      <c r="B13" s="46" t="s">
        <v>44</v>
      </c>
      <c r="C13" s="14"/>
      <c r="D13" s="90" t="s">
        <v>142</v>
      </c>
      <c r="E13" s="4">
        <f>AVERAGE(G13,I13,M13)</f>
        <v>6.4705208333333344</v>
      </c>
      <c r="F13" s="40"/>
      <c r="G13" s="12">
        <v>6.2765625000000007</v>
      </c>
      <c r="H13" s="39"/>
      <c r="I13" s="29">
        <v>6.69</v>
      </c>
      <c r="J13" s="39"/>
      <c r="K13" s="32"/>
      <c r="L13" s="39"/>
      <c r="M13" s="12">
        <v>6.4450000000000003</v>
      </c>
      <c r="N13"/>
      <c r="O13"/>
      <c r="P13"/>
      <c r="Q13"/>
      <c r="R13" s="39"/>
      <c r="T13">
        <f t="shared" si="0"/>
        <v>3</v>
      </c>
    </row>
    <row r="14" spans="1:20" s="6" customFormat="1" ht="12" customHeight="1" x14ac:dyDescent="0.25">
      <c r="A14" s="13" t="s">
        <v>65</v>
      </c>
      <c r="B14" s="46" t="s">
        <v>44</v>
      </c>
      <c r="C14" s="14"/>
      <c r="D14" s="83" t="s">
        <v>141</v>
      </c>
      <c r="E14" s="4"/>
      <c r="F14" s="40"/>
      <c r="G14" s="12">
        <v>5.9562499999999998</v>
      </c>
      <c r="H14" s="39"/>
      <c r="I14" s="82"/>
      <c r="J14" s="39"/>
      <c r="K14" s="33"/>
      <c r="L14" s="39"/>
      <c r="M14" s="33"/>
      <c r="N14"/>
      <c r="O14"/>
      <c r="P14"/>
      <c r="Q14"/>
      <c r="R14" s="39"/>
      <c r="T14">
        <f t="shared" si="0"/>
        <v>1</v>
      </c>
    </row>
    <row r="15" spans="1:20" s="6" customFormat="1" ht="12" customHeight="1" x14ac:dyDescent="0.25">
      <c r="A15" s="13" t="s">
        <v>66</v>
      </c>
      <c r="B15" s="47" t="s">
        <v>17</v>
      </c>
      <c r="C15" s="14"/>
      <c r="D15" s="90" t="s">
        <v>142</v>
      </c>
      <c r="E15" s="4">
        <f>AVERAGE(G15,K15,M15)</f>
        <v>6.0020937500000002</v>
      </c>
      <c r="F15" s="40"/>
      <c r="G15" s="12">
        <v>5.8937499999999998</v>
      </c>
      <c r="H15" s="39"/>
      <c r="I15" s="82"/>
      <c r="J15" s="39"/>
      <c r="K15" s="12">
        <v>5.8245312499999997</v>
      </c>
      <c r="L15" s="39"/>
      <c r="M15" s="12">
        <v>6.2880000000000003</v>
      </c>
      <c r="N15"/>
      <c r="O15"/>
      <c r="P15"/>
      <c r="Q15"/>
      <c r="R15" s="39"/>
      <c r="T15">
        <f t="shared" si="0"/>
        <v>3</v>
      </c>
    </row>
    <row r="16" spans="1:20" s="6" customFormat="1" ht="12" customHeight="1" x14ac:dyDescent="0.25">
      <c r="A16" s="13" t="s">
        <v>67</v>
      </c>
      <c r="B16" s="13" t="s">
        <v>57</v>
      </c>
      <c r="C16" s="14"/>
      <c r="D16" s="90" t="s">
        <v>142</v>
      </c>
      <c r="E16" s="4">
        <f>AVERAGE(G16,I16,M16)</f>
        <v>5.980104166666667</v>
      </c>
      <c r="F16" s="40"/>
      <c r="G16" s="12">
        <v>5.7453125000000007</v>
      </c>
      <c r="H16" s="39"/>
      <c r="I16" s="29">
        <v>6.05</v>
      </c>
      <c r="J16" s="39"/>
      <c r="K16" s="33"/>
      <c r="L16" s="39"/>
      <c r="M16" s="12">
        <v>6.1449999999999996</v>
      </c>
      <c r="N16"/>
      <c r="O16"/>
      <c r="P16"/>
      <c r="Q16"/>
      <c r="R16" s="39"/>
      <c r="T16">
        <f t="shared" si="0"/>
        <v>3</v>
      </c>
    </row>
    <row r="17" spans="1:20" s="6" customFormat="1" ht="12" customHeight="1" x14ac:dyDescent="0.25">
      <c r="A17" s="13" t="s">
        <v>68</v>
      </c>
      <c r="B17" s="13" t="s">
        <v>17</v>
      </c>
      <c r="C17" s="14"/>
      <c r="D17" s="83" t="s">
        <v>141</v>
      </c>
      <c r="E17" s="4"/>
      <c r="F17" s="40"/>
      <c r="G17" s="12">
        <v>5.7390624999999993</v>
      </c>
      <c r="H17" s="39"/>
      <c r="I17" s="82"/>
      <c r="J17" s="39"/>
      <c r="K17" s="33"/>
      <c r="L17" s="39"/>
      <c r="M17" s="33"/>
      <c r="N17"/>
      <c r="O17"/>
      <c r="P17"/>
      <c r="Q17"/>
      <c r="R17" s="39"/>
      <c r="T17">
        <f t="shared" si="0"/>
        <v>1</v>
      </c>
    </row>
    <row r="18" spans="1:20" s="6" customFormat="1" ht="12" customHeight="1" x14ac:dyDescent="0.25">
      <c r="A18" s="13" t="s">
        <v>69</v>
      </c>
      <c r="B18" s="46" t="s">
        <v>18</v>
      </c>
      <c r="C18" s="14"/>
      <c r="D18" s="83" t="s">
        <v>141</v>
      </c>
      <c r="E18" s="4"/>
      <c r="F18" s="40"/>
      <c r="G18" s="12">
        <v>5.6703124999999996</v>
      </c>
      <c r="H18" s="39"/>
      <c r="I18" s="82"/>
      <c r="J18" s="39"/>
      <c r="K18" s="33"/>
      <c r="L18" s="39"/>
      <c r="M18" s="12">
        <v>6.1950000000000003</v>
      </c>
      <c r="N18"/>
      <c r="O18"/>
      <c r="P18"/>
      <c r="Q18"/>
      <c r="R18" s="39"/>
      <c r="T18">
        <f t="shared" si="0"/>
        <v>2</v>
      </c>
    </row>
    <row r="19" spans="1:20" s="6" customFormat="1" ht="12" customHeight="1" x14ac:dyDescent="0.25">
      <c r="A19" s="58" t="s">
        <v>70</v>
      </c>
      <c r="B19" s="58" t="s">
        <v>57</v>
      </c>
      <c r="C19" s="61"/>
      <c r="D19" s="83" t="s">
        <v>141</v>
      </c>
      <c r="E19" s="4"/>
      <c r="F19" s="40"/>
      <c r="G19" s="12">
        <v>5.5734374999999998</v>
      </c>
      <c r="H19" s="39"/>
      <c r="I19" s="88"/>
      <c r="J19" s="39"/>
      <c r="K19" s="33"/>
      <c r="L19" s="39"/>
      <c r="M19" s="33"/>
      <c r="N19"/>
      <c r="O19"/>
      <c r="P19"/>
      <c r="Q19"/>
      <c r="R19" s="39"/>
      <c r="T19">
        <f t="shared" si="0"/>
        <v>1</v>
      </c>
    </row>
    <row r="20" spans="1:20" s="6" customFormat="1" ht="12" customHeight="1" x14ac:dyDescent="0.25">
      <c r="A20" s="58" t="s">
        <v>71</v>
      </c>
      <c r="B20" s="73" t="s">
        <v>16</v>
      </c>
      <c r="C20" s="10"/>
      <c r="D20" s="83" t="s">
        <v>141</v>
      </c>
      <c r="E20" s="4"/>
      <c r="F20" s="40"/>
      <c r="G20" s="12">
        <v>5.2828125000000004</v>
      </c>
      <c r="H20" s="39"/>
      <c r="I20" s="88"/>
      <c r="J20" s="39"/>
      <c r="K20" s="33"/>
      <c r="L20" s="39"/>
      <c r="M20" s="33"/>
      <c r="N20"/>
      <c r="O20"/>
      <c r="P20"/>
      <c r="Q20"/>
      <c r="R20" s="39"/>
      <c r="T20">
        <f t="shared" si="0"/>
        <v>1</v>
      </c>
    </row>
    <row r="21" spans="1:20" s="6" customFormat="1" ht="12" customHeight="1" x14ac:dyDescent="0.25">
      <c r="A21" t="s">
        <v>85</v>
      </c>
      <c r="B21" s="57" t="s">
        <v>76</v>
      </c>
      <c r="C21" s="10"/>
      <c r="D21" s="83" t="s">
        <v>141</v>
      </c>
      <c r="E21" s="4"/>
      <c r="F21" s="40"/>
      <c r="G21" s="33"/>
      <c r="H21" s="39"/>
      <c r="I21" s="82"/>
      <c r="J21" s="39"/>
      <c r="K21" s="12">
        <v>6.3276562500000004</v>
      </c>
      <c r="L21" s="39"/>
      <c r="M21" s="12">
        <v>6.3090000000000002</v>
      </c>
      <c r="N21"/>
      <c r="O21"/>
      <c r="P21"/>
      <c r="Q21"/>
      <c r="R21" s="39"/>
      <c r="T21">
        <f t="shared" si="0"/>
        <v>2</v>
      </c>
    </row>
    <row r="22" spans="1:20" s="6" customFormat="1" ht="12" customHeight="1" x14ac:dyDescent="0.3">
      <c r="A22" t="s">
        <v>83</v>
      </c>
      <c r="B22" s="36" t="s">
        <v>78</v>
      </c>
      <c r="C22" s="10"/>
      <c r="D22" s="83" t="s">
        <v>141</v>
      </c>
      <c r="E22" s="4"/>
      <c r="F22" s="40"/>
      <c r="G22" s="33"/>
      <c r="H22" s="39"/>
      <c r="I22" s="82"/>
      <c r="J22" s="39"/>
      <c r="K22" s="12">
        <v>5.1192187499999999</v>
      </c>
      <c r="L22" s="39"/>
      <c r="M22" s="33"/>
      <c r="N22" s="5"/>
      <c r="O22" s="5"/>
      <c r="P22" s="5"/>
      <c r="Q22" s="5"/>
      <c r="R22" s="39"/>
      <c r="T22">
        <f t="shared" si="0"/>
        <v>1</v>
      </c>
    </row>
    <row r="23" spans="1:20" s="6" customFormat="1" ht="12" customHeight="1" x14ac:dyDescent="0.25">
      <c r="A23" t="s">
        <v>86</v>
      </c>
      <c r="B23" s="7" t="s">
        <v>87</v>
      </c>
      <c r="C23" s="10"/>
      <c r="D23" s="83" t="s">
        <v>141</v>
      </c>
      <c r="E23" s="4"/>
      <c r="F23" s="40"/>
      <c r="G23" s="33"/>
      <c r="H23" s="39"/>
      <c r="I23" s="82"/>
      <c r="J23" s="39"/>
      <c r="K23" s="12">
        <v>4.7520312499999999</v>
      </c>
      <c r="L23" s="39"/>
      <c r="M23" s="12">
        <v>5.5419999999999998</v>
      </c>
      <c r="N23" s="5"/>
      <c r="O23" s="5"/>
      <c r="P23" s="5"/>
      <c r="Q23" s="5"/>
      <c r="R23" s="39"/>
      <c r="T23">
        <f t="shared" si="0"/>
        <v>2</v>
      </c>
    </row>
    <row r="24" spans="1:20" s="6" customFormat="1" ht="12" customHeight="1" x14ac:dyDescent="0.3">
      <c r="A24" s="6" t="s">
        <v>88</v>
      </c>
      <c r="B24" s="9" t="s">
        <v>76</v>
      </c>
      <c r="C24" s="10"/>
      <c r="D24" s="83" t="s">
        <v>141</v>
      </c>
      <c r="E24" s="4"/>
      <c r="F24" s="40"/>
      <c r="G24" s="33"/>
      <c r="H24" s="39"/>
      <c r="I24" s="29">
        <v>6.008</v>
      </c>
      <c r="J24" s="39"/>
      <c r="K24" s="33"/>
      <c r="L24" s="39"/>
      <c r="M24" s="12">
        <v>5.9649999999999999</v>
      </c>
      <c r="N24" s="5"/>
      <c r="O24" s="5"/>
      <c r="P24" s="5"/>
      <c r="Q24" s="5"/>
      <c r="R24" s="39"/>
      <c r="T24">
        <f t="shared" si="0"/>
        <v>2</v>
      </c>
    </row>
    <row r="25" spans="1:20" s="6" customFormat="1" ht="12" customHeight="1" x14ac:dyDescent="0.3">
      <c r="A25" s="6" t="s">
        <v>89</v>
      </c>
      <c r="B25" s="9" t="s">
        <v>78</v>
      </c>
      <c r="C25" s="10"/>
      <c r="D25" s="83" t="s">
        <v>141</v>
      </c>
      <c r="E25" s="4"/>
      <c r="F25" s="40"/>
      <c r="G25" s="33"/>
      <c r="H25" s="39"/>
      <c r="I25" s="82"/>
      <c r="J25" s="39"/>
      <c r="K25" s="33"/>
      <c r="L25" s="39"/>
      <c r="M25" s="12">
        <v>5.8369999999999997</v>
      </c>
      <c r="N25" s="5"/>
      <c r="O25" s="5"/>
      <c r="P25" s="5"/>
      <c r="Q25" s="5"/>
      <c r="R25" s="39"/>
      <c r="T25">
        <f t="shared" si="0"/>
        <v>1</v>
      </c>
    </row>
    <row r="26" spans="1:20" s="6" customFormat="1" ht="12" customHeight="1" x14ac:dyDescent="0.3">
      <c r="A26" s="6" t="s">
        <v>90</v>
      </c>
      <c r="B26" s="9" t="s">
        <v>78</v>
      </c>
      <c r="C26" s="10"/>
      <c r="D26" s="83" t="s">
        <v>141</v>
      </c>
      <c r="E26" s="4"/>
      <c r="F26" s="40"/>
      <c r="G26" s="33"/>
      <c r="H26" s="39"/>
      <c r="I26" s="82"/>
      <c r="J26" s="39"/>
      <c r="K26" s="33"/>
      <c r="L26" s="39"/>
      <c r="M26" s="12">
        <v>5.6150000000000002</v>
      </c>
      <c r="N26" s="5"/>
      <c r="O26" s="5"/>
      <c r="P26" s="5"/>
      <c r="Q26" s="5"/>
      <c r="R26" s="39"/>
      <c r="T26">
        <f t="shared" si="0"/>
        <v>1</v>
      </c>
    </row>
    <row r="27" spans="1:20" s="6" customFormat="1" ht="12" customHeight="1" x14ac:dyDescent="0.3">
      <c r="A27" s="6" t="s">
        <v>91</v>
      </c>
      <c r="B27" s="9" t="s">
        <v>57</v>
      </c>
      <c r="C27" s="14"/>
      <c r="D27" s="83" t="s">
        <v>141</v>
      </c>
      <c r="E27" s="4"/>
      <c r="F27" s="40"/>
      <c r="G27" s="33"/>
      <c r="H27" s="39"/>
      <c r="I27" s="29">
        <v>6.3239999999999998</v>
      </c>
      <c r="J27" s="39"/>
      <c r="K27" s="33"/>
      <c r="L27" s="39"/>
      <c r="M27" s="12">
        <v>5.4850000000000003</v>
      </c>
      <c r="N27" s="5"/>
      <c r="O27" s="5"/>
      <c r="P27" s="5"/>
      <c r="Q27" s="5"/>
      <c r="R27" s="39"/>
      <c r="T27">
        <f t="shared" si="0"/>
        <v>2</v>
      </c>
    </row>
    <row r="28" spans="1:20" s="6" customFormat="1" ht="12" customHeight="1" x14ac:dyDescent="0.3">
      <c r="A28" s="54"/>
      <c r="B28" s="53"/>
      <c r="C28" s="91"/>
      <c r="D28" s="83"/>
      <c r="E28" s="18"/>
      <c r="F28" s="28"/>
      <c r="G28" s="16"/>
      <c r="H28" s="2"/>
      <c r="I28" s="18"/>
      <c r="J28" s="2"/>
      <c r="K28" s="5"/>
      <c r="L28" s="2"/>
      <c r="M28" s="5"/>
      <c r="N28" s="5"/>
      <c r="O28" s="5"/>
      <c r="P28" s="5"/>
      <c r="Q28" s="5"/>
      <c r="R28" s="2"/>
    </row>
    <row r="29" spans="1:20" ht="14.4" x14ac:dyDescent="0.3">
      <c r="A29" s="92"/>
      <c r="B29" s="9"/>
      <c r="C29" s="2"/>
      <c r="D29" s="83"/>
      <c r="E29" s="18"/>
      <c r="F29" s="28"/>
      <c r="G29" s="16"/>
      <c r="H29" s="2"/>
      <c r="I29" s="18"/>
      <c r="J29" s="2"/>
      <c r="K29" s="5"/>
      <c r="L29" s="2"/>
      <c r="M29" s="18"/>
      <c r="N29" s="5"/>
      <c r="O29" s="5"/>
      <c r="P29" s="5"/>
      <c r="Q29" s="5"/>
      <c r="R29" s="2"/>
    </row>
    <row r="30" spans="1:20" ht="14.4" x14ac:dyDescent="0.3">
      <c r="A30" s="54"/>
      <c r="B30" s="9"/>
      <c r="C30" s="2"/>
      <c r="D30" s="83"/>
      <c r="E30" s="18"/>
      <c r="F30" s="28"/>
      <c r="G30" s="16"/>
      <c r="H30" s="2"/>
      <c r="I30" s="18"/>
      <c r="J30" s="2"/>
      <c r="K30" s="5"/>
      <c r="L30" s="2"/>
      <c r="M30" s="18"/>
      <c r="N30" s="5"/>
      <c r="O30" s="5"/>
      <c r="P30" s="5"/>
      <c r="Q30" s="5"/>
      <c r="R30" s="2"/>
    </row>
    <row r="31" spans="1:20" ht="14.4" x14ac:dyDescent="0.3">
      <c r="A31" s="54"/>
      <c r="B31" s="9"/>
      <c r="C31" s="2"/>
      <c r="D31" s="83"/>
      <c r="E31" s="18"/>
      <c r="F31" s="28"/>
      <c r="G31" s="16"/>
      <c r="H31" s="2"/>
      <c r="I31" s="18"/>
      <c r="J31" s="2"/>
      <c r="K31" s="5"/>
      <c r="L31" s="2"/>
      <c r="M31" s="18"/>
      <c r="N31" s="5"/>
      <c r="O31" s="5"/>
      <c r="P31" s="5"/>
      <c r="Q31" s="5"/>
      <c r="R31" s="2"/>
    </row>
    <row r="32" spans="1:20" x14ac:dyDescent="0.25">
      <c r="A32" s="2"/>
      <c r="B32" s="2"/>
      <c r="C32" s="2"/>
      <c r="D32" s="9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"/>
    </row>
    <row r="33" spans="1:18" x14ac:dyDescent="0.25">
      <c r="A33" s="2"/>
      <c r="B33" s="2"/>
      <c r="C33" s="2"/>
      <c r="D33" s="93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"/>
    </row>
    <row r="34" spans="1:18" x14ac:dyDescent="0.2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8" x14ac:dyDescent="0.2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x14ac:dyDescent="0.2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8" x14ac:dyDescent="0.2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8" x14ac:dyDescent="0.2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8" x14ac:dyDescent="0.2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8" x14ac:dyDescent="0.2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8" x14ac:dyDescent="0.2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8" x14ac:dyDescent="0.2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8" x14ac:dyDescent="0.2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8" x14ac:dyDescent="0.2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8" x14ac:dyDescent="0.2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8" x14ac:dyDescent="0.25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8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8" x14ac:dyDescent="0.25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7:17" x14ac:dyDescent="0.2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7:17" x14ac:dyDescent="0.2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7:17" x14ac:dyDescent="0.2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7:17" x14ac:dyDescent="0.2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7:17" x14ac:dyDescent="0.2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7:17" x14ac:dyDescent="0.2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7:17" x14ac:dyDescent="0.2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7:17" x14ac:dyDescent="0.2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7:17" x14ac:dyDescent="0.2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7:17" x14ac:dyDescent="0.2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7:17" x14ac:dyDescent="0.2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7:17" x14ac:dyDescent="0.2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7:17" x14ac:dyDescent="0.2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7:17" x14ac:dyDescent="0.2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7:17" x14ac:dyDescent="0.2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7:17" x14ac:dyDescent="0.2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7:17" x14ac:dyDescent="0.2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7:17" x14ac:dyDescent="0.2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7:17" x14ac:dyDescent="0.2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7:17" x14ac:dyDescent="0.2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7:17" x14ac:dyDescent="0.2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7:17" x14ac:dyDescent="0.2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7:17" x14ac:dyDescent="0.2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7:17" x14ac:dyDescent="0.2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7:17" x14ac:dyDescent="0.2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7:17" x14ac:dyDescent="0.2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7:17" x14ac:dyDescent="0.2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7:17" x14ac:dyDescent="0.2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7:17" x14ac:dyDescent="0.2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7:17" x14ac:dyDescent="0.2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7:17" x14ac:dyDescent="0.2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7:17" x14ac:dyDescent="0.2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7:17" x14ac:dyDescent="0.2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7:17" x14ac:dyDescent="0.2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7:17" x14ac:dyDescent="0.2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7:17" x14ac:dyDescent="0.2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7:17" x14ac:dyDescent="0.2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7:17" x14ac:dyDescent="0.2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7:17" x14ac:dyDescent="0.2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7:17" x14ac:dyDescent="0.2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7:17" x14ac:dyDescent="0.2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7:17" x14ac:dyDescent="0.2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7:17" x14ac:dyDescent="0.2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7:17" x14ac:dyDescent="0.2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7:17" x14ac:dyDescent="0.2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7:17" x14ac:dyDescent="0.2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7:17" x14ac:dyDescent="0.2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7:17" x14ac:dyDescent="0.2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7:17" x14ac:dyDescent="0.2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7:17" x14ac:dyDescent="0.2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7:17" x14ac:dyDescent="0.2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7:17" x14ac:dyDescent="0.2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7:17" x14ac:dyDescent="0.2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7:17" x14ac:dyDescent="0.2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7:17" x14ac:dyDescent="0.2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7:17" x14ac:dyDescent="0.2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7:17" x14ac:dyDescent="0.2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7:17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7:17" x14ac:dyDescent="0.2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7:17" x14ac:dyDescent="0.2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7:17" x14ac:dyDescent="0.2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7:17" x14ac:dyDescent="0.2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7:17" x14ac:dyDescent="0.2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7:17" x14ac:dyDescent="0.2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7:17" x14ac:dyDescent="0.2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7:17" x14ac:dyDescent="0.2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7:17" x14ac:dyDescent="0.2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7:17" x14ac:dyDescent="0.2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7:17" x14ac:dyDescent="0.2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7:17" x14ac:dyDescent="0.2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7:17" x14ac:dyDescent="0.2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7:17" x14ac:dyDescent="0.2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7:17" x14ac:dyDescent="0.2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7:17" x14ac:dyDescent="0.2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7:17" x14ac:dyDescent="0.2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7:17" x14ac:dyDescent="0.2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7:17" x14ac:dyDescent="0.2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7:17" x14ac:dyDescent="0.2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7:17" x14ac:dyDescent="0.2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7:17" x14ac:dyDescent="0.2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7:17" x14ac:dyDescent="0.2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7:17" x14ac:dyDescent="0.2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7:17" x14ac:dyDescent="0.2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7:17" x14ac:dyDescent="0.2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7:17" x14ac:dyDescent="0.2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7:17" x14ac:dyDescent="0.2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7:17" x14ac:dyDescent="0.2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7:17" x14ac:dyDescent="0.2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7:17" x14ac:dyDescent="0.2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7:17" x14ac:dyDescent="0.2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7:17" x14ac:dyDescent="0.2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7:17" x14ac:dyDescent="0.2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7:17" x14ac:dyDescent="0.2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7:17" x14ac:dyDescent="0.2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7:17" x14ac:dyDescent="0.2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7:17" x14ac:dyDescent="0.2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7:17" x14ac:dyDescent="0.2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7:17" x14ac:dyDescent="0.2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7:17" x14ac:dyDescent="0.2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7:17" x14ac:dyDescent="0.2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7:17" x14ac:dyDescent="0.2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7:17" x14ac:dyDescent="0.2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7:17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7:17" x14ac:dyDescent="0.2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7:17" x14ac:dyDescent="0.2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7:17" x14ac:dyDescent="0.2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7:17" x14ac:dyDescent="0.2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7:17" x14ac:dyDescent="0.2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7:17" x14ac:dyDescent="0.2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7:17" x14ac:dyDescent="0.2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7:17" x14ac:dyDescent="0.2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7:17" x14ac:dyDescent="0.2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7:17" x14ac:dyDescent="0.2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7:17" x14ac:dyDescent="0.2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7:17" x14ac:dyDescent="0.2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7:17" x14ac:dyDescent="0.2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7:17" x14ac:dyDescent="0.2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7:17" x14ac:dyDescent="0.2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7:17" x14ac:dyDescent="0.2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7:17" x14ac:dyDescent="0.2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7:17" x14ac:dyDescent="0.2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7:17" x14ac:dyDescent="0.2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7:17" x14ac:dyDescent="0.2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7:17" x14ac:dyDescent="0.2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7:17" x14ac:dyDescent="0.2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7:17" x14ac:dyDescent="0.2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7:17" x14ac:dyDescent="0.2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7:17" x14ac:dyDescent="0.2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7:17" x14ac:dyDescent="0.2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7:17" x14ac:dyDescent="0.2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7:17" x14ac:dyDescent="0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7:17" x14ac:dyDescent="0.2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7:17" x14ac:dyDescent="0.2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7:17" x14ac:dyDescent="0.2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7:17" x14ac:dyDescent="0.2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7:17" x14ac:dyDescent="0.2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7:17" x14ac:dyDescent="0.2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7:17" x14ac:dyDescent="0.2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7:17" x14ac:dyDescent="0.2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7:17" x14ac:dyDescent="0.2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7:17" x14ac:dyDescent="0.2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7:17" x14ac:dyDescent="0.2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7:17" x14ac:dyDescent="0.2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7:17" x14ac:dyDescent="0.2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7:17" x14ac:dyDescent="0.2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7:17" x14ac:dyDescent="0.2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7:17" x14ac:dyDescent="0.2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7:17" x14ac:dyDescent="0.2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7:17" x14ac:dyDescent="0.2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7:17" x14ac:dyDescent="0.2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7:17" x14ac:dyDescent="0.2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7:17" x14ac:dyDescent="0.2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7:17" x14ac:dyDescent="0.2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7:17" x14ac:dyDescent="0.2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7:17" x14ac:dyDescent="0.2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7:17" x14ac:dyDescent="0.2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7:17" x14ac:dyDescent="0.2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7:17" x14ac:dyDescent="0.2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7:17" x14ac:dyDescent="0.2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7:17" x14ac:dyDescent="0.2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7:17" x14ac:dyDescent="0.2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7:17" x14ac:dyDescent="0.2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7:17" x14ac:dyDescent="0.2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7:17" x14ac:dyDescent="0.2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7:17" x14ac:dyDescent="0.2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7:17" x14ac:dyDescent="0.2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7:17" x14ac:dyDescent="0.2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7:17" x14ac:dyDescent="0.2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7:17" x14ac:dyDescent="0.2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7:17" x14ac:dyDescent="0.2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7:17" x14ac:dyDescent="0.2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7:17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7:17" x14ac:dyDescent="0.2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7:17" x14ac:dyDescent="0.2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7:17" x14ac:dyDescent="0.2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7:17" x14ac:dyDescent="0.2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7:17" x14ac:dyDescent="0.2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7:17" x14ac:dyDescent="0.2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7:17" x14ac:dyDescent="0.2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</sheetData>
  <sheetProtection password="AAC0" sheet="1" objects="1" scenarios="1" selectLockedCells="1" selectUnlockedCells="1"/>
  <mergeCells count="3">
    <mergeCell ref="G8:I8"/>
    <mergeCell ref="N8:O8"/>
    <mergeCell ref="P8:Q8"/>
  </mergeCells>
  <pageMargins left="0.75" right="0.75" top="1" bottom="1" header="0.5" footer="0.5"/>
  <pageSetup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7"/>
  <sheetViews>
    <sheetView tabSelected="1" workbookViewId="0">
      <selection activeCell="E13" sqref="E13"/>
    </sheetView>
  </sheetViews>
  <sheetFormatPr defaultColWidth="8.88671875" defaultRowHeight="13.2" x14ac:dyDescent="0.25"/>
  <cols>
    <col min="1" max="1" width="26.44140625" customWidth="1"/>
    <col min="2" max="2" width="12.109375" customWidth="1"/>
    <col min="3" max="3" width="7.33203125" customWidth="1"/>
    <col min="4" max="4" width="4.6640625" style="22" customWidth="1"/>
    <col min="5" max="5" width="7.88671875" customWidth="1"/>
    <col min="6" max="6" width="4" customWidth="1"/>
    <col min="7" max="7" width="8.88671875" style="11"/>
    <col min="8" max="8" width="4" style="11" customWidth="1"/>
    <col min="9" max="9" width="8.88671875" style="11"/>
    <col min="10" max="10" width="4" customWidth="1"/>
    <col min="11" max="11" width="8.88671875" customWidth="1"/>
    <col min="12" max="12" width="4" customWidth="1"/>
    <col min="13" max="13" width="8.88671875" style="11" customWidth="1"/>
    <col min="14" max="15" width="8.88671875" hidden="1" customWidth="1"/>
    <col min="16" max="17" width="0" hidden="1" customWidth="1"/>
    <col min="18" max="18" width="4" customWidth="1"/>
  </cols>
  <sheetData>
    <row r="1" spans="1:20" x14ac:dyDescent="0.25">
      <c r="A1" t="s">
        <v>19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x14ac:dyDescent="0.25"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15.6" x14ac:dyDescent="0.3">
      <c r="A3" s="19" t="s">
        <v>20</v>
      </c>
      <c r="B3" s="107" t="s">
        <v>160</v>
      </c>
      <c r="E3" s="6" t="s">
        <v>156</v>
      </c>
      <c r="G3" s="106" t="s">
        <v>93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x14ac:dyDescent="0.25">
      <c r="A4" s="19"/>
      <c r="E4" s="78"/>
      <c r="F4" s="78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s="80" customFormat="1" ht="115.5" customHeight="1" x14ac:dyDescent="0.25">
      <c r="A5" s="26" t="s">
        <v>166</v>
      </c>
      <c r="D5" s="27" t="s">
        <v>140</v>
      </c>
      <c r="E5" s="103" t="s">
        <v>151</v>
      </c>
      <c r="F5" s="27"/>
      <c r="G5" s="79" t="s">
        <v>0</v>
      </c>
      <c r="H5" s="81"/>
      <c r="I5" s="79" t="s">
        <v>137</v>
      </c>
      <c r="J5" s="76"/>
      <c r="K5" s="76" t="s">
        <v>21</v>
      </c>
      <c r="L5" s="77"/>
      <c r="M5" s="76" t="s">
        <v>22</v>
      </c>
      <c r="N5" s="76" t="s">
        <v>1</v>
      </c>
      <c r="O5" s="77"/>
      <c r="P5" s="76" t="s">
        <v>2</v>
      </c>
      <c r="Q5" s="76"/>
      <c r="R5" s="77"/>
    </row>
    <row r="6" spans="1:20" s="1" customFormat="1" x14ac:dyDescent="0.25">
      <c r="D6" s="89"/>
      <c r="G6" s="75">
        <v>42309</v>
      </c>
      <c r="H6" s="75"/>
      <c r="I6" s="75">
        <v>42461</v>
      </c>
      <c r="J6" s="75"/>
      <c r="K6" s="75">
        <v>42491</v>
      </c>
      <c r="L6" s="75"/>
      <c r="M6" s="75">
        <v>42583</v>
      </c>
      <c r="N6" s="75">
        <v>42248</v>
      </c>
      <c r="O6" s="75"/>
      <c r="P6" s="75">
        <v>42248</v>
      </c>
      <c r="Q6" s="75"/>
      <c r="R6" s="75"/>
      <c r="T6" s="94" t="s">
        <v>143</v>
      </c>
    </row>
    <row r="7" spans="1:20" x14ac:dyDescent="0.25"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0" x14ac:dyDescent="0.25">
      <c r="G8" s="110"/>
      <c r="H8" s="110"/>
      <c r="I8" s="110"/>
      <c r="J8" s="74"/>
      <c r="K8" s="74"/>
      <c r="L8" s="74"/>
      <c r="M8" s="74"/>
      <c r="N8" s="110" t="s">
        <v>3</v>
      </c>
      <c r="O8" s="110"/>
      <c r="P8" s="110" t="s">
        <v>3</v>
      </c>
      <c r="Q8" s="110"/>
      <c r="R8" s="74"/>
    </row>
    <row r="9" spans="1:20" s="22" customFormat="1" x14ac:dyDescent="0.25">
      <c r="A9" s="22" t="s">
        <v>4</v>
      </c>
      <c r="B9" s="22" t="s">
        <v>5</v>
      </c>
      <c r="F9" s="38"/>
      <c r="G9" s="83" t="s">
        <v>138</v>
      </c>
      <c r="H9" s="41"/>
      <c r="I9" s="83" t="s">
        <v>138</v>
      </c>
      <c r="J9" s="38"/>
      <c r="K9" s="83" t="s">
        <v>138</v>
      </c>
      <c r="L9" s="41"/>
      <c r="M9" s="83" t="s">
        <v>138</v>
      </c>
      <c r="N9" s="22" t="s">
        <v>6</v>
      </c>
      <c r="O9" s="22" t="s">
        <v>7</v>
      </c>
      <c r="P9" s="22" t="s">
        <v>6</v>
      </c>
      <c r="Q9" s="22" t="s">
        <v>7</v>
      </c>
      <c r="R9" s="38"/>
    </row>
    <row r="10" spans="1:20" x14ac:dyDescent="0.25">
      <c r="F10" s="39"/>
      <c r="G10" s="2"/>
      <c r="H10" s="39"/>
      <c r="I10" s="2"/>
      <c r="J10" s="39"/>
      <c r="K10" s="2"/>
      <c r="L10" s="39"/>
      <c r="M10" s="2"/>
      <c r="R10" s="39"/>
    </row>
    <row r="11" spans="1:20" ht="14.4" x14ac:dyDescent="0.3">
      <c r="A11" s="13" t="s">
        <v>47</v>
      </c>
      <c r="B11" s="44" t="s">
        <v>44</v>
      </c>
      <c r="C11" s="86"/>
      <c r="D11" s="83" t="s">
        <v>141</v>
      </c>
      <c r="E11" s="4"/>
      <c r="F11" s="40"/>
      <c r="G11" s="29">
        <v>6.4937500000000004</v>
      </c>
      <c r="H11" s="39"/>
      <c r="I11" s="82"/>
      <c r="J11" s="39"/>
      <c r="K11" s="71"/>
      <c r="L11" s="39"/>
      <c r="M11" s="71"/>
      <c r="R11" s="39"/>
      <c r="T11">
        <f>COUNT(G11:M11)</f>
        <v>1</v>
      </c>
    </row>
    <row r="12" spans="1:20" s="6" customFormat="1" ht="12" customHeight="1" x14ac:dyDescent="0.3">
      <c r="A12" s="13" t="s">
        <v>92</v>
      </c>
      <c r="B12" s="44" t="s">
        <v>44</v>
      </c>
      <c r="C12" s="87"/>
      <c r="D12" s="83" t="s">
        <v>141</v>
      </c>
      <c r="E12" s="4"/>
      <c r="F12" s="40"/>
      <c r="G12" s="12">
        <v>6.3937500000000007</v>
      </c>
      <c r="H12" s="39"/>
      <c r="I12" s="82"/>
      <c r="J12" s="39"/>
      <c r="K12" s="33"/>
      <c r="L12" s="39"/>
      <c r="M12" s="12">
        <v>6.3465625000000001</v>
      </c>
      <c r="N12"/>
      <c r="O12"/>
      <c r="P12"/>
      <c r="Q12"/>
      <c r="R12" s="39"/>
      <c r="T12">
        <f t="shared" ref="T12:T51" si="0">COUNT(G12:M12)</f>
        <v>2</v>
      </c>
    </row>
    <row r="13" spans="1:20" s="6" customFormat="1" ht="12" customHeight="1" x14ac:dyDescent="0.3">
      <c r="A13" s="13" t="s">
        <v>93</v>
      </c>
      <c r="B13" s="9" t="s">
        <v>29</v>
      </c>
      <c r="C13" s="87"/>
      <c r="D13" s="90" t="s">
        <v>142</v>
      </c>
      <c r="E13" s="4">
        <f>AVERAGE(G13,K13,M13)</f>
        <v>6.3563541666666667</v>
      </c>
      <c r="F13" s="40"/>
      <c r="G13" s="12">
        <v>6.3843749999999995</v>
      </c>
      <c r="H13" s="39"/>
      <c r="I13" s="82"/>
      <c r="J13" s="39"/>
      <c r="K13" s="12">
        <v>6.3843750000000004</v>
      </c>
      <c r="L13" s="39"/>
      <c r="M13" s="12">
        <v>6.3003125000000004</v>
      </c>
      <c r="N13"/>
      <c r="O13"/>
      <c r="P13"/>
      <c r="Q13"/>
      <c r="R13" s="39"/>
      <c r="T13">
        <f t="shared" si="0"/>
        <v>3</v>
      </c>
    </row>
    <row r="14" spans="1:20" s="6" customFormat="1" ht="12" customHeight="1" x14ac:dyDescent="0.3">
      <c r="A14" s="13" t="s">
        <v>94</v>
      </c>
      <c r="B14" s="44" t="s">
        <v>44</v>
      </c>
      <c r="C14" s="87"/>
      <c r="D14" s="83" t="s">
        <v>141</v>
      </c>
      <c r="E14" s="4"/>
      <c r="F14" s="40"/>
      <c r="G14" s="12">
        <v>6.1343749999999995</v>
      </c>
      <c r="H14" s="39"/>
      <c r="I14" s="82"/>
      <c r="J14" s="39"/>
      <c r="K14" s="33"/>
      <c r="L14" s="39"/>
      <c r="M14" s="12">
        <v>5.7915625000000004</v>
      </c>
      <c r="N14"/>
      <c r="O14"/>
      <c r="P14"/>
      <c r="Q14"/>
      <c r="R14" s="39"/>
      <c r="T14">
        <f t="shared" si="0"/>
        <v>2</v>
      </c>
    </row>
    <row r="15" spans="1:20" s="6" customFormat="1" ht="12" customHeight="1" x14ac:dyDescent="0.3">
      <c r="A15" s="13" t="s">
        <v>95</v>
      </c>
      <c r="B15" s="67" t="s">
        <v>17</v>
      </c>
      <c r="C15" s="87"/>
      <c r="D15" s="83" t="s">
        <v>141</v>
      </c>
      <c r="E15" s="4"/>
      <c r="F15" s="40"/>
      <c r="G15" s="12">
        <v>5.9968749999999993</v>
      </c>
      <c r="H15" s="39"/>
      <c r="I15" s="82"/>
      <c r="J15" s="39"/>
      <c r="K15" s="33"/>
      <c r="L15" s="39"/>
      <c r="M15" s="71"/>
      <c r="N15"/>
      <c r="O15"/>
      <c r="P15"/>
      <c r="Q15"/>
      <c r="R15" s="39"/>
      <c r="T15">
        <f t="shared" si="0"/>
        <v>1</v>
      </c>
    </row>
    <row r="16" spans="1:20" s="6" customFormat="1" ht="12" customHeight="1" x14ac:dyDescent="0.3">
      <c r="A16" s="13" t="s">
        <v>96</v>
      </c>
      <c r="B16" s="68" t="s">
        <v>17</v>
      </c>
      <c r="C16" s="87"/>
      <c r="D16" s="83" t="s">
        <v>141</v>
      </c>
      <c r="E16" s="4"/>
      <c r="F16" s="40"/>
      <c r="G16" s="12">
        <v>5.953125</v>
      </c>
      <c r="H16" s="39"/>
      <c r="I16" s="82"/>
      <c r="J16" s="39"/>
      <c r="K16" s="33"/>
      <c r="L16" s="39"/>
      <c r="M16" s="71"/>
      <c r="N16"/>
      <c r="O16"/>
      <c r="P16"/>
      <c r="Q16"/>
      <c r="R16" s="39"/>
      <c r="T16">
        <f t="shared" si="0"/>
        <v>1</v>
      </c>
    </row>
    <row r="17" spans="1:20" s="6" customFormat="1" ht="12" customHeight="1" x14ac:dyDescent="0.3">
      <c r="A17" s="13" t="s">
        <v>97</v>
      </c>
      <c r="B17" s="44" t="s">
        <v>44</v>
      </c>
      <c r="C17" s="87"/>
      <c r="D17" s="83" t="s">
        <v>141</v>
      </c>
      <c r="E17" s="4"/>
      <c r="F17" s="40"/>
      <c r="G17" s="12">
        <v>5.9375</v>
      </c>
      <c r="H17" s="39"/>
      <c r="I17" s="82"/>
      <c r="J17" s="39"/>
      <c r="K17" s="33"/>
      <c r="L17" s="39"/>
      <c r="M17" s="12">
        <v>6.078125</v>
      </c>
      <c r="N17"/>
      <c r="O17"/>
      <c r="P17"/>
      <c r="Q17"/>
      <c r="R17" s="39"/>
      <c r="T17">
        <f t="shared" si="0"/>
        <v>2</v>
      </c>
    </row>
    <row r="18" spans="1:20" s="6" customFormat="1" ht="12" customHeight="1" x14ac:dyDescent="0.3">
      <c r="A18" s="13" t="s">
        <v>98</v>
      </c>
      <c r="B18" s="44" t="s">
        <v>103</v>
      </c>
      <c r="C18" s="87"/>
      <c r="D18" s="83" t="s">
        <v>141</v>
      </c>
      <c r="E18" s="4"/>
      <c r="F18" s="40"/>
      <c r="G18" s="12">
        <v>5.6062500000000002</v>
      </c>
      <c r="H18" s="39"/>
      <c r="I18" s="29">
        <v>5.5730000000000004</v>
      </c>
      <c r="J18" s="39"/>
      <c r="K18" s="33"/>
      <c r="L18" s="39"/>
      <c r="M18" s="71"/>
      <c r="N18"/>
      <c r="O18"/>
      <c r="P18"/>
      <c r="Q18"/>
      <c r="R18" s="39"/>
      <c r="T18">
        <f t="shared" si="0"/>
        <v>2</v>
      </c>
    </row>
    <row r="19" spans="1:20" s="6" customFormat="1" ht="12" customHeight="1" x14ac:dyDescent="0.3">
      <c r="A19" s="13" t="s">
        <v>88</v>
      </c>
      <c r="B19" s="67" t="s">
        <v>16</v>
      </c>
      <c r="C19" s="87"/>
      <c r="D19" s="83" t="s">
        <v>141</v>
      </c>
      <c r="E19" s="4"/>
      <c r="F19" s="40"/>
      <c r="G19" s="12">
        <v>5.5906249999999993</v>
      </c>
      <c r="H19" s="39"/>
      <c r="I19" s="82"/>
      <c r="J19" s="39"/>
      <c r="K19" s="33"/>
      <c r="L19" s="39"/>
      <c r="M19" s="71"/>
      <c r="N19"/>
      <c r="O19"/>
      <c r="P19"/>
      <c r="Q19"/>
      <c r="R19" s="39"/>
      <c r="T19">
        <f t="shared" si="0"/>
        <v>1</v>
      </c>
    </row>
    <row r="20" spans="1:20" s="6" customFormat="1" ht="12" customHeight="1" x14ac:dyDescent="0.3">
      <c r="A20" s="13" t="s">
        <v>99</v>
      </c>
      <c r="B20" s="9" t="s">
        <v>29</v>
      </c>
      <c r="C20" s="5"/>
      <c r="D20" s="90" t="s">
        <v>142</v>
      </c>
      <c r="E20" s="4">
        <f>AVERAGE(G20,K20,M20)</f>
        <v>5.2026041666666663</v>
      </c>
      <c r="F20" s="40"/>
      <c r="G20" s="12">
        <v>5.4437499999999996</v>
      </c>
      <c r="H20" s="39"/>
      <c r="I20" s="82"/>
      <c r="J20" s="39"/>
      <c r="K20" s="12">
        <v>4.5221875000000002</v>
      </c>
      <c r="L20" s="39"/>
      <c r="M20" s="12">
        <v>5.6418750000000006</v>
      </c>
      <c r="N20"/>
      <c r="O20"/>
      <c r="P20"/>
      <c r="Q20"/>
      <c r="R20" s="39"/>
      <c r="T20">
        <f t="shared" si="0"/>
        <v>3</v>
      </c>
    </row>
    <row r="21" spans="1:20" s="6" customFormat="1" ht="12" customHeight="1" x14ac:dyDescent="0.3">
      <c r="A21" s="13" t="s">
        <v>100</v>
      </c>
      <c r="B21" s="44" t="s">
        <v>44</v>
      </c>
      <c r="C21" s="5"/>
      <c r="D21" s="83" t="s">
        <v>141</v>
      </c>
      <c r="E21" s="4"/>
      <c r="F21" s="40"/>
      <c r="G21" s="12">
        <v>5.3875000000000002</v>
      </c>
      <c r="H21" s="39"/>
      <c r="I21" s="82"/>
      <c r="J21" s="39"/>
      <c r="K21" s="33"/>
      <c r="L21" s="39"/>
      <c r="M21" s="71"/>
      <c r="N21"/>
      <c r="O21"/>
      <c r="P21"/>
      <c r="Q21"/>
      <c r="R21" s="39"/>
      <c r="T21">
        <f t="shared" si="0"/>
        <v>1</v>
      </c>
    </row>
    <row r="22" spans="1:20" s="6" customFormat="1" ht="12" customHeight="1" x14ac:dyDescent="0.3">
      <c r="A22" s="13" t="s">
        <v>101</v>
      </c>
      <c r="B22" s="68" t="s">
        <v>17</v>
      </c>
      <c r="C22" s="5"/>
      <c r="D22" s="83" t="s">
        <v>141</v>
      </c>
      <c r="E22" s="4"/>
      <c r="F22" s="40"/>
      <c r="G22" s="12">
        <v>5.2718749999999996</v>
      </c>
      <c r="H22" s="39"/>
      <c r="I22" s="82"/>
      <c r="J22" s="39"/>
      <c r="K22" s="33"/>
      <c r="L22" s="39"/>
      <c r="M22" s="71"/>
      <c r="N22" s="5"/>
      <c r="O22" s="5"/>
      <c r="P22" s="5"/>
      <c r="Q22" s="5"/>
      <c r="R22" s="39"/>
      <c r="T22">
        <f t="shared" si="0"/>
        <v>1</v>
      </c>
    </row>
    <row r="23" spans="1:20" s="6" customFormat="1" ht="12" customHeight="1" x14ac:dyDescent="0.3">
      <c r="A23" s="13" t="s">
        <v>102</v>
      </c>
      <c r="B23" s="69" t="s">
        <v>57</v>
      </c>
      <c r="C23" s="5"/>
      <c r="D23" s="83" t="s">
        <v>141</v>
      </c>
      <c r="E23" s="4"/>
      <c r="F23" s="40"/>
      <c r="G23" s="12">
        <v>4.7406249999999996</v>
      </c>
      <c r="H23" s="39"/>
      <c r="I23" s="82"/>
      <c r="J23" s="39"/>
      <c r="K23" s="33"/>
      <c r="L23" s="39"/>
      <c r="M23" s="71"/>
      <c r="N23" s="5"/>
      <c r="O23" s="5"/>
      <c r="P23" s="5"/>
      <c r="Q23" s="5"/>
      <c r="R23" s="39"/>
      <c r="T23">
        <f t="shared" si="0"/>
        <v>1</v>
      </c>
    </row>
    <row r="24" spans="1:20" s="6" customFormat="1" ht="12" customHeight="1" x14ac:dyDescent="0.25">
      <c r="A24" s="72" t="s">
        <v>71</v>
      </c>
      <c r="B24" s="72" t="s">
        <v>111</v>
      </c>
      <c r="C24" s="5"/>
      <c r="D24" s="83" t="s">
        <v>141</v>
      </c>
      <c r="E24" s="4"/>
      <c r="F24" s="40"/>
      <c r="G24" s="37"/>
      <c r="H24" s="39"/>
      <c r="I24" s="82"/>
      <c r="J24" s="39"/>
      <c r="K24" s="12">
        <v>6.18</v>
      </c>
      <c r="L24" s="39"/>
      <c r="M24" s="12">
        <v>5.9171875000000007</v>
      </c>
      <c r="N24" s="5"/>
      <c r="O24" s="5"/>
      <c r="P24" s="5"/>
      <c r="Q24" s="5"/>
      <c r="R24" s="39"/>
      <c r="T24">
        <f t="shared" si="0"/>
        <v>2</v>
      </c>
    </row>
    <row r="25" spans="1:20" s="6" customFormat="1" ht="12" customHeight="1" x14ac:dyDescent="0.25">
      <c r="A25" s="6" t="s">
        <v>104</v>
      </c>
      <c r="B25" s="6" t="s">
        <v>112</v>
      </c>
      <c r="C25" s="5"/>
      <c r="D25" s="83" t="s">
        <v>141</v>
      </c>
      <c r="E25" s="4"/>
      <c r="F25" s="40"/>
      <c r="G25" s="33"/>
      <c r="H25" s="39"/>
      <c r="I25" s="82"/>
      <c r="J25" s="39"/>
      <c r="K25" s="12">
        <v>6.0134375000000002</v>
      </c>
      <c r="L25" s="39"/>
      <c r="M25" s="12">
        <v>5.9243749999999995</v>
      </c>
      <c r="N25" s="5"/>
      <c r="O25" s="5"/>
      <c r="P25" s="5"/>
      <c r="Q25" s="5"/>
      <c r="R25" s="39"/>
      <c r="T25">
        <f t="shared" si="0"/>
        <v>2</v>
      </c>
    </row>
    <row r="26" spans="1:20" s="6" customFormat="1" ht="12" customHeight="1" x14ac:dyDescent="0.25">
      <c r="A26" s="70" t="s">
        <v>105</v>
      </c>
      <c r="B26" s="70" t="s">
        <v>111</v>
      </c>
      <c r="C26" s="5"/>
      <c r="D26" s="83" t="s">
        <v>141</v>
      </c>
      <c r="E26" s="4"/>
      <c r="F26" s="40"/>
      <c r="G26" s="33"/>
      <c r="H26" s="39"/>
      <c r="I26" s="82"/>
      <c r="J26" s="39"/>
      <c r="K26" s="12">
        <v>6.0053124999999996</v>
      </c>
      <c r="L26" s="39"/>
      <c r="M26" s="12">
        <v>4.6099999999999994</v>
      </c>
      <c r="N26" s="5"/>
      <c r="O26" s="5"/>
      <c r="P26" s="5"/>
      <c r="Q26" s="5"/>
      <c r="R26" s="39"/>
      <c r="T26">
        <f t="shared" si="0"/>
        <v>2</v>
      </c>
    </row>
    <row r="27" spans="1:20" s="6" customFormat="1" ht="12" customHeight="1" x14ac:dyDescent="0.25">
      <c r="A27" s="70" t="s">
        <v>106</v>
      </c>
      <c r="B27" s="70" t="s">
        <v>17</v>
      </c>
      <c r="C27" s="87"/>
      <c r="D27" s="83" t="s">
        <v>141</v>
      </c>
      <c r="E27" s="4"/>
      <c r="F27" s="40"/>
      <c r="G27" s="33"/>
      <c r="H27" s="39"/>
      <c r="I27" s="82"/>
      <c r="J27" s="39"/>
      <c r="K27" s="12">
        <v>5.9571874999999999</v>
      </c>
      <c r="L27" s="39"/>
      <c r="M27" s="12">
        <v>6.3143750000000001</v>
      </c>
      <c r="N27" s="5"/>
      <c r="O27" s="5"/>
      <c r="P27" s="5"/>
      <c r="Q27" s="5"/>
      <c r="R27" s="39"/>
      <c r="T27">
        <f t="shared" si="0"/>
        <v>2</v>
      </c>
    </row>
    <row r="28" spans="1:20" s="6" customFormat="1" ht="12" customHeight="1" x14ac:dyDescent="0.25">
      <c r="A28" s="70" t="s">
        <v>107</v>
      </c>
      <c r="B28" s="70" t="s">
        <v>27</v>
      </c>
      <c r="C28" s="91"/>
      <c r="D28" s="83" t="s">
        <v>141</v>
      </c>
      <c r="E28" s="4"/>
      <c r="F28" s="40"/>
      <c r="G28" s="33"/>
      <c r="H28" s="39"/>
      <c r="I28" s="82"/>
      <c r="J28" s="39"/>
      <c r="K28" s="12">
        <v>5.5387500000000003</v>
      </c>
      <c r="L28" s="39"/>
      <c r="M28" s="12">
        <v>5.8912500000000003</v>
      </c>
      <c r="N28" s="5"/>
      <c r="O28" s="5"/>
      <c r="P28" s="5"/>
      <c r="Q28" s="5"/>
      <c r="R28" s="39"/>
      <c r="T28">
        <f t="shared" si="0"/>
        <v>2</v>
      </c>
    </row>
    <row r="29" spans="1:20" x14ac:dyDescent="0.25">
      <c r="A29" s="70" t="s">
        <v>108</v>
      </c>
      <c r="B29" s="70" t="s">
        <v>27</v>
      </c>
      <c r="C29" s="2"/>
      <c r="D29" s="83" t="s">
        <v>141</v>
      </c>
      <c r="E29" s="4"/>
      <c r="F29" s="40"/>
      <c r="G29" s="33"/>
      <c r="H29" s="39"/>
      <c r="I29" s="82"/>
      <c r="J29" s="39"/>
      <c r="K29" s="12">
        <v>5.4031249999999993</v>
      </c>
      <c r="L29" s="39"/>
      <c r="M29" s="71"/>
      <c r="N29" s="5"/>
      <c r="O29" s="5"/>
      <c r="P29" s="5"/>
      <c r="Q29" s="5"/>
      <c r="R29" s="39"/>
      <c r="T29">
        <f t="shared" si="0"/>
        <v>1</v>
      </c>
    </row>
    <row r="30" spans="1:20" x14ac:dyDescent="0.25">
      <c r="A30" s="70" t="s">
        <v>109</v>
      </c>
      <c r="B30" s="70" t="s">
        <v>112</v>
      </c>
      <c r="C30" s="2"/>
      <c r="D30" s="90" t="s">
        <v>142</v>
      </c>
      <c r="E30" s="4">
        <f>AVERAGE(I30,K30,M30)</f>
        <v>5.6018333333333326</v>
      </c>
      <c r="F30" s="40"/>
      <c r="G30" s="33"/>
      <c r="H30" s="39"/>
      <c r="I30" s="29">
        <v>5.7229999999999999</v>
      </c>
      <c r="J30" s="39"/>
      <c r="K30" s="12">
        <v>5.1784374999999994</v>
      </c>
      <c r="L30" s="39"/>
      <c r="M30" s="12">
        <v>5.9040624999999993</v>
      </c>
      <c r="N30" s="5"/>
      <c r="O30" s="5"/>
      <c r="P30" s="5"/>
      <c r="Q30" s="5"/>
      <c r="R30" s="39"/>
      <c r="T30">
        <f t="shared" si="0"/>
        <v>3</v>
      </c>
    </row>
    <row r="31" spans="1:20" x14ac:dyDescent="0.25">
      <c r="A31" s="70" t="s">
        <v>110</v>
      </c>
      <c r="B31" s="70" t="s">
        <v>27</v>
      </c>
      <c r="C31" s="2"/>
      <c r="D31" s="83" t="s">
        <v>141</v>
      </c>
      <c r="E31" s="4"/>
      <c r="F31" s="40"/>
      <c r="G31" s="33"/>
      <c r="H31" s="39"/>
      <c r="I31" s="82"/>
      <c r="J31" s="39"/>
      <c r="K31" s="12">
        <v>5.0840624999999999</v>
      </c>
      <c r="L31" s="39"/>
      <c r="M31" s="12">
        <v>5.8849999999999998</v>
      </c>
      <c r="N31" s="5"/>
      <c r="O31" s="5"/>
      <c r="P31" s="5"/>
      <c r="Q31" s="5"/>
      <c r="R31" s="39"/>
      <c r="T31">
        <f t="shared" si="0"/>
        <v>2</v>
      </c>
    </row>
    <row r="32" spans="1:20" x14ac:dyDescent="0.25">
      <c r="A32" s="6" t="s">
        <v>113</v>
      </c>
      <c r="B32" s="6" t="s">
        <v>133</v>
      </c>
      <c r="C32" s="2"/>
      <c r="D32" s="83" t="s">
        <v>141</v>
      </c>
      <c r="E32" s="4"/>
      <c r="F32" s="40"/>
      <c r="G32" s="33"/>
      <c r="H32" s="39"/>
      <c r="I32" s="29">
        <v>6.085</v>
      </c>
      <c r="J32" s="39"/>
      <c r="K32" s="33"/>
      <c r="L32" s="39"/>
      <c r="M32" s="12">
        <v>6.7737499999999997</v>
      </c>
      <c r="N32" s="5"/>
      <c r="O32" s="5"/>
      <c r="P32" s="5"/>
      <c r="Q32" s="5"/>
      <c r="R32" s="39"/>
      <c r="T32">
        <f t="shared" si="0"/>
        <v>2</v>
      </c>
    </row>
    <row r="33" spans="1:20" x14ac:dyDescent="0.25">
      <c r="A33" s="6" t="s">
        <v>114</v>
      </c>
      <c r="B33" s="6" t="s">
        <v>73</v>
      </c>
      <c r="C33" s="2"/>
      <c r="D33" s="83" t="s">
        <v>141</v>
      </c>
      <c r="E33" s="4"/>
      <c r="F33" s="40"/>
      <c r="G33" s="33"/>
      <c r="H33" s="39"/>
      <c r="I33" s="82"/>
      <c r="J33" s="39"/>
      <c r="K33" s="33"/>
      <c r="L33" s="39"/>
      <c r="M33" s="12">
        <v>6.6653124999999998</v>
      </c>
      <c r="N33" s="5"/>
      <c r="O33" s="5"/>
      <c r="P33" s="5"/>
      <c r="Q33" s="5"/>
      <c r="R33" s="39"/>
      <c r="T33">
        <f t="shared" si="0"/>
        <v>1</v>
      </c>
    </row>
    <row r="34" spans="1:20" x14ac:dyDescent="0.25">
      <c r="A34" s="6" t="s">
        <v>115</v>
      </c>
      <c r="B34" s="6" t="s">
        <v>133</v>
      </c>
      <c r="C34" s="2"/>
      <c r="D34" s="83" t="s">
        <v>141</v>
      </c>
      <c r="E34" s="4"/>
      <c r="F34" s="40"/>
      <c r="G34" s="33"/>
      <c r="H34" s="39"/>
      <c r="I34" s="82"/>
      <c r="J34" s="39"/>
      <c r="K34" s="33"/>
      <c r="L34" s="39"/>
      <c r="M34" s="12">
        <v>6.4175000000000004</v>
      </c>
      <c r="N34" s="5"/>
      <c r="O34" s="5"/>
      <c r="P34" s="5"/>
      <c r="Q34" s="5"/>
      <c r="R34" s="39"/>
      <c r="T34">
        <f t="shared" si="0"/>
        <v>1</v>
      </c>
    </row>
    <row r="35" spans="1:20" x14ac:dyDescent="0.25">
      <c r="A35" s="70" t="s">
        <v>116</v>
      </c>
      <c r="B35" s="70" t="s">
        <v>61</v>
      </c>
      <c r="D35" s="78" t="s">
        <v>141</v>
      </c>
      <c r="E35" s="4"/>
      <c r="F35" s="40"/>
      <c r="G35" s="33"/>
      <c r="H35" s="39"/>
      <c r="I35" s="82"/>
      <c r="J35" s="39"/>
      <c r="K35" s="33"/>
      <c r="L35" s="39"/>
      <c r="M35" s="12">
        <v>6.3984375</v>
      </c>
      <c r="N35" s="5"/>
      <c r="O35" s="5"/>
      <c r="P35" s="5"/>
      <c r="Q35" s="5"/>
      <c r="R35" s="39"/>
      <c r="T35">
        <f t="shared" si="0"/>
        <v>1</v>
      </c>
    </row>
    <row r="36" spans="1:20" x14ac:dyDescent="0.25">
      <c r="A36" s="6" t="s">
        <v>117</v>
      </c>
      <c r="B36" s="6" t="s">
        <v>133</v>
      </c>
      <c r="D36" s="78" t="s">
        <v>141</v>
      </c>
      <c r="E36" s="4"/>
      <c r="F36" s="40"/>
      <c r="G36" s="33"/>
      <c r="H36" s="39"/>
      <c r="I36" s="29">
        <v>6.3449999999999998</v>
      </c>
      <c r="J36" s="39"/>
      <c r="K36" s="33"/>
      <c r="L36" s="39"/>
      <c r="M36" s="12">
        <v>6.1315625000000002</v>
      </c>
      <c r="N36" s="5"/>
      <c r="O36" s="5"/>
      <c r="P36" s="5"/>
      <c r="Q36" s="5"/>
      <c r="R36" s="39"/>
      <c r="T36">
        <f t="shared" si="0"/>
        <v>2</v>
      </c>
    </row>
    <row r="37" spans="1:20" x14ac:dyDescent="0.25">
      <c r="A37" s="70" t="s">
        <v>118</v>
      </c>
      <c r="B37" s="70" t="s">
        <v>135</v>
      </c>
      <c r="D37" s="78" t="s">
        <v>141</v>
      </c>
      <c r="E37" s="4"/>
      <c r="F37" s="40"/>
      <c r="G37" s="33"/>
      <c r="H37" s="39"/>
      <c r="I37" s="82"/>
      <c r="J37" s="39"/>
      <c r="K37" s="33"/>
      <c r="L37" s="39"/>
      <c r="M37" s="12">
        <v>6.0603125000000002</v>
      </c>
      <c r="N37" s="5"/>
      <c r="O37" s="5"/>
      <c r="P37" s="5"/>
      <c r="Q37" s="5"/>
      <c r="R37" s="39"/>
      <c r="T37">
        <f t="shared" si="0"/>
        <v>1</v>
      </c>
    </row>
    <row r="38" spans="1:20" x14ac:dyDescent="0.25">
      <c r="A38" s="6" t="s">
        <v>119</v>
      </c>
      <c r="B38" s="6" t="s">
        <v>134</v>
      </c>
      <c r="D38" s="78" t="s">
        <v>141</v>
      </c>
      <c r="E38" s="4"/>
      <c r="F38" s="40"/>
      <c r="G38" s="33"/>
      <c r="H38" s="39"/>
      <c r="I38" s="82"/>
      <c r="J38" s="39"/>
      <c r="K38" s="33"/>
      <c r="L38" s="39"/>
      <c r="M38" s="12">
        <v>6.0521875000000005</v>
      </c>
      <c r="N38" s="5"/>
      <c r="O38" s="5"/>
      <c r="P38" s="5"/>
      <c r="Q38" s="5"/>
      <c r="R38" s="39"/>
      <c r="T38">
        <f t="shared" si="0"/>
        <v>1</v>
      </c>
    </row>
    <row r="39" spans="1:20" x14ac:dyDescent="0.25">
      <c r="A39" s="6" t="s">
        <v>120</v>
      </c>
      <c r="B39" s="6" t="s">
        <v>136</v>
      </c>
      <c r="D39" s="78" t="s">
        <v>141</v>
      </c>
      <c r="E39" s="4"/>
      <c r="F39" s="40"/>
      <c r="G39" s="33"/>
      <c r="H39" s="39"/>
      <c r="I39" s="82"/>
      <c r="J39" s="39"/>
      <c r="K39" s="33"/>
      <c r="L39" s="39"/>
      <c r="M39" s="12">
        <v>5.8918750000000006</v>
      </c>
      <c r="N39" s="5"/>
      <c r="O39" s="5"/>
      <c r="P39" s="5"/>
      <c r="Q39" s="5"/>
      <c r="R39" s="39"/>
      <c r="T39">
        <f t="shared" si="0"/>
        <v>1</v>
      </c>
    </row>
    <row r="40" spans="1:20" x14ac:dyDescent="0.25">
      <c r="A40" s="6" t="s">
        <v>121</v>
      </c>
      <c r="B40" s="6" t="s">
        <v>135</v>
      </c>
      <c r="D40" s="78" t="s">
        <v>141</v>
      </c>
      <c r="E40" s="4"/>
      <c r="F40" s="40"/>
      <c r="G40" s="33"/>
      <c r="H40" s="39"/>
      <c r="I40" s="82"/>
      <c r="J40" s="39"/>
      <c r="K40" s="33"/>
      <c r="L40" s="39"/>
      <c r="M40" s="12">
        <v>5.846562500000001</v>
      </c>
      <c r="N40" s="5"/>
      <c r="O40" s="5"/>
      <c r="P40" s="5"/>
      <c r="Q40" s="5"/>
      <c r="R40" s="39"/>
      <c r="T40">
        <f t="shared" si="0"/>
        <v>1</v>
      </c>
    </row>
    <row r="41" spans="1:20" x14ac:dyDescent="0.25">
      <c r="A41" s="6" t="s">
        <v>122</v>
      </c>
      <c r="B41" s="6" t="s">
        <v>135</v>
      </c>
      <c r="D41" s="78" t="s">
        <v>141</v>
      </c>
      <c r="E41" s="4"/>
      <c r="F41" s="40"/>
      <c r="G41" s="33"/>
      <c r="H41" s="39"/>
      <c r="I41" s="82"/>
      <c r="J41" s="39"/>
      <c r="K41" s="33"/>
      <c r="L41" s="39"/>
      <c r="M41" s="12">
        <v>5.8168750000000005</v>
      </c>
      <c r="N41" s="5"/>
      <c r="O41" s="5"/>
      <c r="P41" s="5"/>
      <c r="Q41" s="5"/>
      <c r="R41" s="39"/>
      <c r="T41">
        <f t="shared" si="0"/>
        <v>1</v>
      </c>
    </row>
    <row r="42" spans="1:20" x14ac:dyDescent="0.25">
      <c r="A42" s="6" t="s">
        <v>123</v>
      </c>
      <c r="B42" s="6" t="s">
        <v>136</v>
      </c>
      <c r="D42" s="78" t="s">
        <v>141</v>
      </c>
      <c r="E42" s="4"/>
      <c r="F42" s="40"/>
      <c r="G42" s="33"/>
      <c r="H42" s="39"/>
      <c r="I42" s="82"/>
      <c r="J42" s="39"/>
      <c r="K42" s="33"/>
      <c r="L42" s="39"/>
      <c r="M42" s="12">
        <v>5.7471874999999999</v>
      </c>
      <c r="N42" s="5"/>
      <c r="O42" s="5"/>
      <c r="P42" s="5"/>
      <c r="Q42" s="5"/>
      <c r="R42" s="39"/>
      <c r="T42">
        <f t="shared" si="0"/>
        <v>1</v>
      </c>
    </row>
    <row r="43" spans="1:20" x14ac:dyDescent="0.25">
      <c r="A43" s="6" t="s">
        <v>124</v>
      </c>
      <c r="B43" s="6" t="s">
        <v>136</v>
      </c>
      <c r="D43" s="78" t="s">
        <v>141</v>
      </c>
      <c r="E43" s="4"/>
      <c r="F43" s="40"/>
      <c r="G43" s="33"/>
      <c r="H43" s="39"/>
      <c r="I43" s="82"/>
      <c r="J43" s="39"/>
      <c r="K43" s="33"/>
      <c r="L43" s="39"/>
      <c r="M43" s="12">
        <v>5.7140625000000007</v>
      </c>
      <c r="N43" s="5"/>
      <c r="O43" s="5"/>
      <c r="P43" s="5"/>
      <c r="Q43" s="5"/>
      <c r="R43" s="39"/>
      <c r="T43">
        <f t="shared" si="0"/>
        <v>1</v>
      </c>
    </row>
    <row r="44" spans="1:20" x14ac:dyDescent="0.25">
      <c r="A44" s="6" t="s">
        <v>125</v>
      </c>
      <c r="B44" s="6" t="s">
        <v>136</v>
      </c>
      <c r="D44" s="78" t="s">
        <v>141</v>
      </c>
      <c r="E44" s="4"/>
      <c r="F44" s="40"/>
      <c r="G44" s="33"/>
      <c r="H44" s="39"/>
      <c r="I44" s="82"/>
      <c r="J44" s="39"/>
      <c r="K44" s="33"/>
      <c r="L44" s="39"/>
      <c r="M44" s="12">
        <v>5.6669999999999998</v>
      </c>
      <c r="N44" s="5"/>
      <c r="O44" s="5"/>
      <c r="P44" s="5"/>
      <c r="Q44" s="5"/>
      <c r="R44" s="39"/>
      <c r="T44">
        <f t="shared" si="0"/>
        <v>1</v>
      </c>
    </row>
    <row r="45" spans="1:20" x14ac:dyDescent="0.25">
      <c r="A45" s="6" t="s">
        <v>126</v>
      </c>
      <c r="B45" s="6" t="s">
        <v>136</v>
      </c>
      <c r="D45" s="78" t="s">
        <v>141</v>
      </c>
      <c r="E45" s="4"/>
      <c r="F45" s="40"/>
      <c r="G45" s="33"/>
      <c r="H45" s="39"/>
      <c r="I45" s="82"/>
      <c r="J45" s="39"/>
      <c r="K45" s="33"/>
      <c r="L45" s="39"/>
      <c r="M45" s="12">
        <v>5.5369999999999999</v>
      </c>
      <c r="N45" s="5"/>
      <c r="O45" s="5"/>
      <c r="P45" s="5"/>
      <c r="Q45" s="5"/>
      <c r="R45" s="39"/>
      <c r="T45">
        <f t="shared" si="0"/>
        <v>1</v>
      </c>
    </row>
    <row r="46" spans="1:20" x14ac:dyDescent="0.25">
      <c r="A46" s="6" t="s">
        <v>127</v>
      </c>
      <c r="B46" s="6" t="s">
        <v>29</v>
      </c>
      <c r="D46" s="78" t="s">
        <v>141</v>
      </c>
      <c r="E46" s="4"/>
      <c r="F46" s="40"/>
      <c r="G46" s="33"/>
      <c r="H46" s="39"/>
      <c r="I46" s="82"/>
      <c r="J46" s="39"/>
      <c r="K46" s="33"/>
      <c r="L46" s="39"/>
      <c r="M46" s="12">
        <v>5.4480000000000004</v>
      </c>
      <c r="N46" s="5"/>
      <c r="O46" s="5"/>
      <c r="P46" s="5"/>
      <c r="Q46" s="5"/>
      <c r="R46" s="39"/>
      <c r="T46">
        <f t="shared" si="0"/>
        <v>1</v>
      </c>
    </row>
    <row r="47" spans="1:20" x14ac:dyDescent="0.25">
      <c r="A47" s="6" t="s">
        <v>128</v>
      </c>
      <c r="B47" s="6" t="s">
        <v>136</v>
      </c>
      <c r="D47" s="78" t="s">
        <v>141</v>
      </c>
      <c r="E47" s="4"/>
      <c r="F47" s="40"/>
      <c r="G47" s="33"/>
      <c r="H47" s="39"/>
      <c r="I47" s="82"/>
      <c r="J47" s="39"/>
      <c r="K47" s="33"/>
      <c r="L47" s="39"/>
      <c r="M47" s="12">
        <v>5.3369999999999997</v>
      </c>
      <c r="N47" s="5"/>
      <c r="O47" s="5"/>
      <c r="P47" s="5"/>
      <c r="Q47" s="5"/>
      <c r="R47" s="39"/>
      <c r="T47">
        <f t="shared" si="0"/>
        <v>1</v>
      </c>
    </row>
    <row r="48" spans="1:20" x14ac:dyDescent="0.25">
      <c r="A48" s="6" t="s">
        <v>129</v>
      </c>
      <c r="B48" s="6" t="s">
        <v>136</v>
      </c>
      <c r="D48" s="78" t="s">
        <v>141</v>
      </c>
      <c r="E48" s="4"/>
      <c r="F48" s="40"/>
      <c r="G48" s="33"/>
      <c r="H48" s="39"/>
      <c r="I48" s="82"/>
      <c r="J48" s="39"/>
      <c r="K48" s="33"/>
      <c r="L48" s="39"/>
      <c r="M48" s="12">
        <v>5.3280000000000003</v>
      </c>
      <c r="N48" s="5"/>
      <c r="O48" s="5"/>
      <c r="P48" s="5"/>
      <c r="Q48" s="5"/>
      <c r="R48" s="39"/>
      <c r="T48">
        <f t="shared" si="0"/>
        <v>1</v>
      </c>
    </row>
    <row r="49" spans="1:20" x14ac:dyDescent="0.25">
      <c r="A49" s="6" t="s">
        <v>130</v>
      </c>
      <c r="B49" s="6" t="s">
        <v>111</v>
      </c>
      <c r="D49" s="78" t="s">
        <v>141</v>
      </c>
      <c r="E49" s="4"/>
      <c r="F49" s="40"/>
      <c r="G49" s="33"/>
      <c r="H49" s="39"/>
      <c r="I49" s="82"/>
      <c r="J49" s="39"/>
      <c r="K49" s="33"/>
      <c r="L49" s="39"/>
      <c r="M49" s="12">
        <v>5.3029999999999999</v>
      </c>
      <c r="N49" s="5"/>
      <c r="O49" s="5"/>
      <c r="P49" s="5"/>
      <c r="Q49" s="5"/>
      <c r="R49" s="39"/>
      <c r="T49">
        <f t="shared" si="0"/>
        <v>1</v>
      </c>
    </row>
    <row r="50" spans="1:20" x14ac:dyDescent="0.25">
      <c r="A50" s="6" t="s">
        <v>131</v>
      </c>
      <c r="B50" s="6" t="s">
        <v>133</v>
      </c>
      <c r="D50" s="78" t="s">
        <v>141</v>
      </c>
      <c r="E50" s="4"/>
      <c r="F50" s="40"/>
      <c r="G50" s="33"/>
      <c r="H50" s="39"/>
      <c r="I50" s="29">
        <v>5.3890000000000002</v>
      </c>
      <c r="J50" s="39"/>
      <c r="K50" s="33"/>
      <c r="L50" s="39"/>
      <c r="M50" s="12">
        <v>4.9569999999999999</v>
      </c>
      <c r="N50" s="5"/>
      <c r="O50" s="5"/>
      <c r="P50" s="5"/>
      <c r="Q50" s="5"/>
      <c r="R50" s="39"/>
      <c r="T50">
        <f t="shared" si="0"/>
        <v>2</v>
      </c>
    </row>
    <row r="51" spans="1:20" x14ac:dyDescent="0.25">
      <c r="A51" s="6" t="s">
        <v>132</v>
      </c>
      <c r="B51" s="6" t="s">
        <v>135</v>
      </c>
      <c r="D51" s="78" t="s">
        <v>141</v>
      </c>
      <c r="E51" s="4"/>
      <c r="F51" s="40"/>
      <c r="G51" s="33"/>
      <c r="H51" s="39"/>
      <c r="I51" s="82"/>
      <c r="J51" s="39"/>
      <c r="K51" s="33"/>
      <c r="L51" s="39"/>
      <c r="M51" s="12">
        <v>4.4889999999999999</v>
      </c>
      <c r="N51" s="5"/>
      <c r="O51" s="5"/>
      <c r="P51" s="5"/>
      <c r="Q51" s="5"/>
      <c r="R51" s="39"/>
      <c r="T51">
        <f t="shared" si="0"/>
        <v>1</v>
      </c>
    </row>
    <row r="52" spans="1:20" x14ac:dyDescent="0.2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0" x14ac:dyDescent="0.2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0" x14ac:dyDescent="0.2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0" x14ac:dyDescent="0.2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0" x14ac:dyDescent="0.2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20" x14ac:dyDescent="0.2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20" x14ac:dyDescent="0.2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20" x14ac:dyDescent="0.2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20" x14ac:dyDescent="0.2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20" x14ac:dyDescent="0.2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20" x14ac:dyDescent="0.2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20" x14ac:dyDescent="0.2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20" x14ac:dyDescent="0.2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7:17" x14ac:dyDescent="0.2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7:17" x14ac:dyDescent="0.2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7:17" x14ac:dyDescent="0.2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7:17" x14ac:dyDescent="0.2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7:17" x14ac:dyDescent="0.2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7:17" x14ac:dyDescent="0.2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7:17" x14ac:dyDescent="0.2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7:17" x14ac:dyDescent="0.2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7:17" x14ac:dyDescent="0.2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7:17" x14ac:dyDescent="0.2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7:17" x14ac:dyDescent="0.2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7:17" x14ac:dyDescent="0.2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7:17" x14ac:dyDescent="0.2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7:17" x14ac:dyDescent="0.2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7:17" x14ac:dyDescent="0.2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7:17" x14ac:dyDescent="0.2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7:17" x14ac:dyDescent="0.2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7:17" x14ac:dyDescent="0.2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7:17" x14ac:dyDescent="0.2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7:17" x14ac:dyDescent="0.2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7:17" x14ac:dyDescent="0.2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7:17" x14ac:dyDescent="0.2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7:17" x14ac:dyDescent="0.2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7:17" x14ac:dyDescent="0.2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7:17" x14ac:dyDescent="0.2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7:17" x14ac:dyDescent="0.2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7:17" x14ac:dyDescent="0.2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7:17" x14ac:dyDescent="0.2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7:17" x14ac:dyDescent="0.2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7:17" x14ac:dyDescent="0.2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7:17" x14ac:dyDescent="0.2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7:17" x14ac:dyDescent="0.2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7:17" x14ac:dyDescent="0.2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7:17" x14ac:dyDescent="0.2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7:17" x14ac:dyDescent="0.2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7:17" x14ac:dyDescent="0.2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7:17" x14ac:dyDescent="0.2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7:17" x14ac:dyDescent="0.2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7:17" x14ac:dyDescent="0.2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7:17" x14ac:dyDescent="0.2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7:17" x14ac:dyDescent="0.2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7:17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7:17" x14ac:dyDescent="0.2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7:17" x14ac:dyDescent="0.2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7:17" x14ac:dyDescent="0.2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7:17" x14ac:dyDescent="0.2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7:17" x14ac:dyDescent="0.2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7:17" x14ac:dyDescent="0.2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7:17" x14ac:dyDescent="0.2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7:17" x14ac:dyDescent="0.2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7:17" x14ac:dyDescent="0.2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7:17" x14ac:dyDescent="0.2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7:17" x14ac:dyDescent="0.2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7:17" x14ac:dyDescent="0.2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7:17" x14ac:dyDescent="0.2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7:17" x14ac:dyDescent="0.2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7:17" x14ac:dyDescent="0.2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7:17" x14ac:dyDescent="0.2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7:17" x14ac:dyDescent="0.2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7:17" x14ac:dyDescent="0.2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7:17" x14ac:dyDescent="0.2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7:17" x14ac:dyDescent="0.2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7:17" x14ac:dyDescent="0.2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7:17" x14ac:dyDescent="0.2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7:17" x14ac:dyDescent="0.2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7:17" x14ac:dyDescent="0.2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7:17" x14ac:dyDescent="0.2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7:17" x14ac:dyDescent="0.2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7:17" x14ac:dyDescent="0.2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7:17" x14ac:dyDescent="0.2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7:17" x14ac:dyDescent="0.2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7:17" x14ac:dyDescent="0.2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7:17" x14ac:dyDescent="0.2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7:17" x14ac:dyDescent="0.2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7:17" x14ac:dyDescent="0.2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7:17" x14ac:dyDescent="0.2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7:17" x14ac:dyDescent="0.2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7:17" x14ac:dyDescent="0.2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7:17" x14ac:dyDescent="0.2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7:17" x14ac:dyDescent="0.2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7:17" x14ac:dyDescent="0.2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7:17" x14ac:dyDescent="0.2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7:17" x14ac:dyDescent="0.2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7:17" x14ac:dyDescent="0.2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7:17" x14ac:dyDescent="0.2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7:17" x14ac:dyDescent="0.2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7:17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7:17" x14ac:dyDescent="0.2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7:17" x14ac:dyDescent="0.2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7:17" x14ac:dyDescent="0.2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7:17" x14ac:dyDescent="0.2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7:17" x14ac:dyDescent="0.2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7:17" x14ac:dyDescent="0.2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7:17" x14ac:dyDescent="0.2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7:17" x14ac:dyDescent="0.2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7:17" x14ac:dyDescent="0.2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7:17" x14ac:dyDescent="0.2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7:17" x14ac:dyDescent="0.2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7:17" x14ac:dyDescent="0.2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7:17" x14ac:dyDescent="0.2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7:17" x14ac:dyDescent="0.2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7:17" x14ac:dyDescent="0.2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7:17" x14ac:dyDescent="0.2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7:17" x14ac:dyDescent="0.2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7:17" x14ac:dyDescent="0.2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7:17" x14ac:dyDescent="0.2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7:17" x14ac:dyDescent="0.2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7:17" x14ac:dyDescent="0.2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7:17" x14ac:dyDescent="0.2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7:17" x14ac:dyDescent="0.2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7:17" x14ac:dyDescent="0.2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7:17" x14ac:dyDescent="0.2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7:17" x14ac:dyDescent="0.2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7:17" x14ac:dyDescent="0.2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7:17" x14ac:dyDescent="0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7:17" x14ac:dyDescent="0.2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7:17" x14ac:dyDescent="0.2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7:17" x14ac:dyDescent="0.2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7:17" x14ac:dyDescent="0.2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7:17" x14ac:dyDescent="0.2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7:17" x14ac:dyDescent="0.2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7:17" x14ac:dyDescent="0.2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7:17" x14ac:dyDescent="0.2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7:17" x14ac:dyDescent="0.2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7:17" x14ac:dyDescent="0.2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7:17" x14ac:dyDescent="0.2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7:17" x14ac:dyDescent="0.2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7:17" x14ac:dyDescent="0.2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7:17" x14ac:dyDescent="0.2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7:17" x14ac:dyDescent="0.2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7:17" x14ac:dyDescent="0.2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7:17" x14ac:dyDescent="0.2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7:17" x14ac:dyDescent="0.2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7:17" x14ac:dyDescent="0.2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7:17" x14ac:dyDescent="0.2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7:17" x14ac:dyDescent="0.2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7:17" x14ac:dyDescent="0.2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7:17" x14ac:dyDescent="0.2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7:17" x14ac:dyDescent="0.2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7:17" x14ac:dyDescent="0.2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7:17" x14ac:dyDescent="0.2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7:17" x14ac:dyDescent="0.2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7:17" x14ac:dyDescent="0.2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7:17" x14ac:dyDescent="0.2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7:17" x14ac:dyDescent="0.2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7:17" x14ac:dyDescent="0.2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7:17" x14ac:dyDescent="0.2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7:17" x14ac:dyDescent="0.2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7:17" x14ac:dyDescent="0.2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7:17" x14ac:dyDescent="0.2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7:17" x14ac:dyDescent="0.2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7:17" x14ac:dyDescent="0.2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7:17" x14ac:dyDescent="0.2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7:17" x14ac:dyDescent="0.2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7:17" x14ac:dyDescent="0.2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7:17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7:17" x14ac:dyDescent="0.2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7:17" x14ac:dyDescent="0.2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7:17" x14ac:dyDescent="0.2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7:17" x14ac:dyDescent="0.2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7:17" x14ac:dyDescent="0.2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7:17" x14ac:dyDescent="0.2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7:17" x14ac:dyDescent="0.2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</sheetData>
  <sheetProtection password="AAC0" sheet="1" objects="1" scenarios="1" selectLockedCells="1" selectUnlockedCells="1"/>
  <mergeCells count="3">
    <mergeCell ref="G8:I8"/>
    <mergeCell ref="N8:O8"/>
    <mergeCell ref="P8:Q8"/>
  </mergeCells>
  <pageMargins left="0.75" right="0.75" top="1" bottom="1" header="0.5" footer="0.5"/>
  <pageSetup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</vt:lpstr>
      <vt:lpstr>ADV</vt:lpstr>
      <vt:lpstr>INTER</vt:lpstr>
      <vt:lpstr>NOV</vt:lpstr>
      <vt:lpstr>PreNOV</vt:lpstr>
      <vt:lpstr>Prel</vt:lpstr>
      <vt:lpstr>ADV!Print_Area</vt:lpstr>
      <vt:lpstr>INTER!Print_Area</vt:lpstr>
      <vt:lpstr>NOV!Print_Area</vt:lpstr>
      <vt:lpstr>OPEN!Print_Area</vt:lpstr>
      <vt:lpstr>Prel!Print_Area</vt:lpstr>
      <vt:lpstr>PreNOV!Print_Area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Davis, Noeline (sanofi pasteur)</cp:lastModifiedBy>
  <cp:lastPrinted>2016-12-05T21:56:47Z</cp:lastPrinted>
  <dcterms:created xsi:type="dcterms:W3CDTF">2015-12-08T22:01:32Z</dcterms:created>
  <dcterms:modified xsi:type="dcterms:W3CDTF">2016-12-17T02:46:38Z</dcterms:modified>
</cp:coreProperties>
</file>