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ocuments\"/>
    </mc:Choice>
  </mc:AlternateContent>
  <xr:revisionPtr revIDLastSave="0" documentId="13_ncr:1_{46B76B0D-5093-4AE0-BAF8-7F7A54A1209D}" xr6:coauthVersionLast="47" xr6:coauthVersionMax="47" xr10:uidLastSave="{00000000-0000-0000-0000-000000000000}"/>
  <workbookProtection workbookPassword="E6C6" lockStructure="1"/>
  <bookViews>
    <workbookView xWindow="-108" yWindow="-108" windowWidth="23256" windowHeight="12576" activeTab="5" xr2:uid="{00000000-000D-0000-FFFF-FFFF00000000}"/>
  </bookViews>
  <sheets>
    <sheet name="OPEN" sheetId="3" r:id="rId1"/>
    <sheet name="ADV" sheetId="11" r:id="rId2"/>
    <sheet name="INTER" sheetId="10" r:id="rId3"/>
    <sheet name="NOV" sheetId="12" r:id="rId4"/>
    <sheet name="PreNOV" sheetId="16" r:id="rId5"/>
    <sheet name="Prel" sheetId="15" r:id="rId6"/>
  </sheets>
  <definedNames>
    <definedName name="_xlnm.Print_Area" localSheetId="1">ADV!$A:$R</definedName>
    <definedName name="_xlnm.Print_Area" localSheetId="2">INTER!$A:$R</definedName>
    <definedName name="_xlnm.Print_Area" localSheetId="3">NOV!$A:$O</definedName>
    <definedName name="_xlnm.Print_Area" localSheetId="0">OPEN!$A:$T</definedName>
    <definedName name="_xlnm.Print_Area" localSheetId="5">Prel!$A$5:$P$37</definedName>
    <definedName name="_xlnm.Print_Area" localSheetId="4">PreNOV!$A:$P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5" l="1"/>
  <c r="E21" i="15"/>
  <c r="E20" i="15"/>
  <c r="E18" i="15"/>
  <c r="E17" i="15"/>
  <c r="E15" i="15"/>
  <c r="E13" i="15"/>
  <c r="E11" i="15"/>
  <c r="E17" i="16"/>
  <c r="P37" i="15" l="1"/>
  <c r="P36" i="15"/>
  <c r="P35" i="15"/>
  <c r="P34" i="15"/>
  <c r="E12" i="16"/>
  <c r="P22" i="16"/>
  <c r="P21" i="16"/>
  <c r="E12" i="3" l="1"/>
  <c r="O22" i="12"/>
  <c r="O21" i="12"/>
  <c r="E13" i="10"/>
  <c r="E12" i="10"/>
  <c r="E11" i="10"/>
  <c r="E12" i="11" l="1"/>
  <c r="E11" i="11" l="1"/>
  <c r="R15" i="11"/>
  <c r="R14" i="11"/>
  <c r="R13" i="11"/>
  <c r="T11" i="3"/>
  <c r="E11" i="3" l="1"/>
  <c r="P33" i="15" l="1"/>
  <c r="P32" i="15"/>
  <c r="P31" i="15"/>
  <c r="P30" i="15"/>
  <c r="P11" i="16" l="1"/>
  <c r="P12" i="16"/>
  <c r="P13" i="16"/>
  <c r="P14" i="16"/>
  <c r="P15" i="16"/>
  <c r="P16" i="16"/>
  <c r="P17" i="16"/>
  <c r="P18" i="16"/>
  <c r="P19" i="16"/>
  <c r="P20" i="16"/>
  <c r="O20" i="12" l="1"/>
  <c r="O19" i="12"/>
  <c r="O18" i="12"/>
  <c r="P13" i="15" l="1"/>
  <c r="P19" i="15"/>
  <c r="P22" i="15"/>
  <c r="P15" i="15"/>
  <c r="P16" i="15"/>
  <c r="P27" i="15"/>
  <c r="P12" i="15"/>
  <c r="P29" i="15"/>
  <c r="P24" i="15"/>
  <c r="P14" i="15"/>
  <c r="P28" i="15"/>
  <c r="P23" i="15"/>
  <c r="P25" i="15"/>
  <c r="P11" i="15"/>
  <c r="P26" i="15"/>
  <c r="P21" i="15"/>
  <c r="P18" i="15"/>
  <c r="P20" i="15"/>
  <c r="P17" i="15"/>
  <c r="O17" i="12" l="1"/>
  <c r="R12" i="11"/>
  <c r="R11" i="11"/>
  <c r="T12" i="3" l="1"/>
  <c r="O16" i="12" l="1"/>
  <c r="O15" i="12"/>
  <c r="O14" i="12"/>
  <c r="O13" i="12"/>
  <c r="O12" i="12"/>
  <c r="O11" i="12"/>
  <c r="R15" i="10" l="1"/>
  <c r="R14" i="10"/>
  <c r="R16" i="10"/>
  <c r="R13" i="10"/>
  <c r="R12" i="10"/>
  <c r="R11" i="10"/>
</calcChain>
</file>

<file path=xl/sharedStrings.xml><?xml version="1.0" encoding="utf-8"?>
<sst xmlns="http://schemas.openxmlformats.org/spreadsheetml/2006/main" count="268" uniqueCount="107">
  <si>
    <t>Vaulter</t>
  </si>
  <si>
    <t>Club</t>
  </si>
  <si>
    <t>Equestrian Vaulting NSW</t>
  </si>
  <si>
    <t>Bronagh Miskelly</t>
  </si>
  <si>
    <t>Tegan Davis</t>
  </si>
  <si>
    <t>Caitlin Fraser</t>
  </si>
  <si>
    <t>Lucia Rogan</t>
  </si>
  <si>
    <t>Score</t>
  </si>
  <si>
    <t>Count</t>
  </si>
  <si>
    <t>AVERAGE (3 highest - where applicable)</t>
  </si>
  <si>
    <t>ADVANCED</t>
  </si>
  <si>
    <t>OPEN</t>
  </si>
  <si>
    <t>Winner -</t>
  </si>
  <si>
    <t>INTERMEDIATE</t>
  </si>
  <si>
    <t>NOVICE</t>
  </si>
  <si>
    <t>PRELIMINARY</t>
  </si>
  <si>
    <t>Erin Ryan</t>
  </si>
  <si>
    <t>PreNOVICE</t>
  </si>
  <si>
    <t>SEVT</t>
  </si>
  <si>
    <t>SHVT</t>
  </si>
  <si>
    <t>SVG</t>
  </si>
  <si>
    <t>Peyton Halloran</t>
  </si>
  <si>
    <t>Sarah Clark</t>
  </si>
  <si>
    <t>Trista Mitchell</t>
  </si>
  <si>
    <t>Lauren Ford</t>
  </si>
  <si>
    <t>Eligible?</t>
  </si>
  <si>
    <t>Megan Nicholson</t>
  </si>
  <si>
    <t>Equiste</t>
  </si>
  <si>
    <t>Ginger Kennett</t>
  </si>
  <si>
    <t>Wellington Park</t>
  </si>
  <si>
    <t>Capriole</t>
  </si>
  <si>
    <t>Kaitlyn Jones</t>
  </si>
  <si>
    <t>Kallie Hasselmann</t>
  </si>
  <si>
    <t>NEqC</t>
  </si>
  <si>
    <t>Isla Mcgregor</t>
  </si>
  <si>
    <t>Madelaine Ohare</t>
  </si>
  <si>
    <t>Stephanie Dore</t>
  </si>
  <si>
    <t>Megan Couzins</t>
  </si>
  <si>
    <t>Elyssa Ohanlon</t>
  </si>
  <si>
    <t>Lily Steinman</t>
  </si>
  <si>
    <t>Aysha Pietersz</t>
  </si>
  <si>
    <t>Nicki Coleman</t>
  </si>
  <si>
    <t>Ella Cranfield</t>
  </si>
  <si>
    <t>Marlia Stewart</t>
  </si>
  <si>
    <t>Jessica Cepak</t>
  </si>
  <si>
    <t>Christine Lawrence</t>
  </si>
  <si>
    <t>ARC Vaulting Team</t>
  </si>
  <si>
    <t>Independent</t>
  </si>
  <si>
    <t>Ella Darmanin</t>
  </si>
  <si>
    <t>Ivy Sykes</t>
  </si>
  <si>
    <t>Daytona Halloran</t>
  </si>
  <si>
    <t>VNSW SUMMER COMPETITION (2/22)</t>
  </si>
  <si>
    <t>Leader Board 2022</t>
  </si>
  <si>
    <t>Charlotte Clark</t>
  </si>
  <si>
    <t>Arabella Read</t>
  </si>
  <si>
    <t>HVVT</t>
  </si>
  <si>
    <t>Sahara Hohnen-weil</t>
  </si>
  <si>
    <t>Holly Maher</t>
  </si>
  <si>
    <t>Riley Dewall</t>
  </si>
  <si>
    <t>Isabella Testone</t>
  </si>
  <si>
    <t>Harlow Connor</t>
  </si>
  <si>
    <t>Kendall Burtenshaw</t>
  </si>
  <si>
    <t>Kyesha Andrews</t>
  </si>
  <si>
    <t>VNSW STATE CHAMPIONSHIPS (6/22)</t>
  </si>
  <si>
    <t>Rachael Mackey</t>
  </si>
  <si>
    <t>Elyse Macdonald</t>
  </si>
  <si>
    <t>Isabel Fitzsimmons</t>
  </si>
  <si>
    <t>Robyn True</t>
  </si>
  <si>
    <t>Hanna Foster</t>
  </si>
  <si>
    <t>Gemma Boyson-rendall</t>
  </si>
  <si>
    <t>Francesca Levee</t>
  </si>
  <si>
    <t>SVG OFFICIAL COMPETITION (7/22)</t>
  </si>
  <si>
    <t>Bathurst &amp; District</t>
  </si>
  <si>
    <t>Grace Sandlin</t>
  </si>
  <si>
    <t xml:space="preserve">Alyssa Cepak </t>
  </si>
  <si>
    <t>AACHEN CVI04*</t>
  </si>
  <si>
    <t>FLYINGE 3*</t>
  </si>
  <si>
    <t>HERNING CH-M-V</t>
  </si>
  <si>
    <t>SYDNEY CVI3*</t>
  </si>
  <si>
    <t>Y</t>
  </si>
  <si>
    <t>2022 NATIONALS CHAMPIONSHIPS</t>
  </si>
  <si>
    <t>SYDNEY CV2*</t>
  </si>
  <si>
    <t>Eliza Wark-chapman</t>
  </si>
  <si>
    <t>Central West Vaulters</t>
  </si>
  <si>
    <t>SYDNEY CV1*</t>
  </si>
  <si>
    <t>Lachlan Ray</t>
  </si>
  <si>
    <t>Bathurst and District</t>
  </si>
  <si>
    <t>Layla Connell</t>
  </si>
  <si>
    <t>Glen Ida</t>
  </si>
  <si>
    <t>NEQC</t>
  </si>
  <si>
    <t>OPEN Leader Board - 2022</t>
  </si>
  <si>
    <t>ADV Leader Board - 2022</t>
  </si>
  <si>
    <t>GROTE-BROGEL CVI 3*</t>
  </si>
  <si>
    <t>Isabelle Steinman</t>
  </si>
  <si>
    <t>Caitlin Kerr</t>
  </si>
  <si>
    <t>Maudie Kerr</t>
  </si>
  <si>
    <t>Kiera Oberg stepetz</t>
  </si>
  <si>
    <t>Jenaveve Page</t>
  </si>
  <si>
    <t>Makayla Connell</t>
  </si>
  <si>
    <t>Imogen Capelli</t>
  </si>
  <si>
    <t>Claire Beresford</t>
  </si>
  <si>
    <t>Ella Mccartney</t>
  </si>
  <si>
    <t>Preliminary Leader Board - 2022</t>
  </si>
  <si>
    <t>PreNOVICE Leader Board - 2022</t>
  </si>
  <si>
    <t>INTER Leader Board - 2022</t>
  </si>
  <si>
    <t>NOVICE Leader Board - 2022</t>
  </si>
  <si>
    <t>Nil eligible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</si>
</sst>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;@"/>
    <numFmt numFmtId="165" formatCode="0.000"/>
    <numFmt numFmtId="166" formatCode="#,##0.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2" fillId="0" borderId="0"/>
    <xf numFmtId="0" fontId="15" fillId="0" borderId="0"/>
    <xf numFmtId="0" fontId="12" fillId="0" borderId="0"/>
    <xf numFmtId="0" fontId="17" fillId="0" borderId="0"/>
    <xf numFmtId="0" fontId="10" fillId="0" borderId="0"/>
    <xf numFmtId="0" fontId="17" fillId="0" borderId="0"/>
    <xf numFmtId="0" fontId="6" fillId="0" borderId="0"/>
  </cellStyleXfs>
  <cellXfs count="100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12" fillId="0" borderId="0" xfId="0" applyNumberFormat="1" applyFont="1"/>
    <xf numFmtId="0" fontId="12" fillId="0" borderId="0" xfId="0" applyFont="1"/>
    <xf numFmtId="0" fontId="13" fillId="0" borderId="0" xfId="0" applyFont="1"/>
    <xf numFmtId="0" fontId="13" fillId="0" borderId="0" xfId="1" applyFont="1"/>
    <xf numFmtId="0" fontId="0" fillId="2" borderId="0" xfId="0" applyFill="1"/>
    <xf numFmtId="14" fontId="12" fillId="0" borderId="0" xfId="0" applyNumberFormat="1" applyFont="1"/>
    <xf numFmtId="0" fontId="12" fillId="0" borderId="0" xfId="1"/>
    <xf numFmtId="0" fontId="14" fillId="0" borderId="0" xfId="0" applyFont="1"/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textRotation="90" wrapText="1"/>
    </xf>
    <xf numFmtId="165" fontId="0" fillId="2" borderId="0" xfId="0" applyNumberFormat="1" applyFill="1"/>
    <xf numFmtId="0" fontId="0" fillId="3" borderId="0" xfId="0" applyFill="1" applyAlignment="1">
      <alignment horizontal="center"/>
    </xf>
    <xf numFmtId="0" fontId="0" fillId="3" borderId="0" xfId="0" applyFill="1"/>
    <xf numFmtId="1" fontId="0" fillId="3" borderId="0" xfId="0" applyNumberFormat="1" applyFill="1"/>
    <xf numFmtId="0" fontId="12" fillId="3" borderId="0" xfId="0" applyFont="1" applyFill="1" applyAlignment="1">
      <alignment horizontal="center"/>
    </xf>
    <xf numFmtId="164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vertical="center" textRotation="90" wrapText="1"/>
    </xf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5" fontId="11" fillId="0" borderId="0" xfId="0" applyNumberFormat="1" applyFont="1" applyAlignment="1">
      <alignment horizontal="center" vertical="center" textRotation="90" wrapText="1"/>
    </xf>
    <xf numFmtId="0" fontId="12" fillId="4" borderId="0" xfId="0" applyFont="1" applyFill="1" applyAlignment="1">
      <alignment horizontal="center" vertical="center" textRotation="90" wrapText="1"/>
    </xf>
    <xf numFmtId="0" fontId="16" fillId="0" borderId="0" xfId="0" applyFont="1"/>
    <xf numFmtId="0" fontId="0" fillId="0" borderId="0" xfId="0" applyAlignment="1">
      <alignment horizontal="center" vertical="center"/>
    </xf>
    <xf numFmtId="166" fontId="0" fillId="0" borderId="0" xfId="0" applyNumberFormat="1"/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12" fillId="3" borderId="0" xfId="0" applyNumberFormat="1" applyFont="1" applyFill="1" applyAlignment="1">
      <alignment horizontal="center"/>
    </xf>
    <xf numFmtId="166" fontId="12" fillId="0" borderId="0" xfId="0" applyNumberFormat="1" applyFont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3" borderId="0" xfId="0" applyNumberFormat="1" applyFill="1"/>
    <xf numFmtId="166" fontId="12" fillId="0" borderId="0" xfId="0" applyNumberFormat="1" applyFont="1"/>
    <xf numFmtId="164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1" fontId="13" fillId="3" borderId="0" xfId="0" applyNumberFormat="1" applyFont="1" applyFill="1"/>
    <xf numFmtId="165" fontId="13" fillId="0" borderId="0" xfId="0" applyNumberFormat="1" applyFont="1"/>
    <xf numFmtId="0" fontId="13" fillId="3" borderId="0" xfId="0" applyFont="1" applyFill="1"/>
    <xf numFmtId="166" fontId="13" fillId="3" borderId="0" xfId="0" applyNumberFormat="1" applyFont="1" applyFill="1"/>
    <xf numFmtId="166" fontId="13" fillId="0" borderId="0" xfId="0" applyNumberFormat="1" applyFont="1"/>
    <xf numFmtId="14" fontId="13" fillId="0" borderId="0" xfId="0" applyNumberFormat="1" applyFont="1"/>
    <xf numFmtId="0" fontId="13" fillId="3" borderId="0" xfId="0" applyFont="1" applyFill="1" applyAlignment="1">
      <alignment horizontal="center"/>
    </xf>
    <xf numFmtId="165" fontId="13" fillId="0" borderId="0" xfId="0" applyNumberFormat="1" applyFont="1" applyAlignment="1">
      <alignment horizontal="right"/>
    </xf>
    <xf numFmtId="166" fontId="13" fillId="3" borderId="0" xfId="0" applyNumberFormat="1" applyFont="1" applyFill="1" applyAlignment="1">
      <alignment horizontal="center"/>
    </xf>
    <xf numFmtId="164" fontId="12" fillId="0" borderId="0" xfId="0" applyNumberFormat="1" applyFont="1"/>
    <xf numFmtId="0" fontId="19" fillId="0" borderId="0" xfId="0" applyFont="1"/>
    <xf numFmtId="166" fontId="19" fillId="0" borderId="0" xfId="0" applyNumberFormat="1" applyFont="1"/>
    <xf numFmtId="14" fontId="19" fillId="0" borderId="0" xfId="0" applyNumberFormat="1" applyFont="1"/>
    <xf numFmtId="165" fontId="0" fillId="0" borderId="0" xfId="0" applyNumberFormat="1" applyAlignment="1">
      <alignment horizontal="right"/>
    </xf>
    <xf numFmtId="165" fontId="8" fillId="0" borderId="0" xfId="4" applyNumberFormat="1" applyFont="1"/>
    <xf numFmtId="165" fontId="7" fillId="0" borderId="0" xfId="4" applyNumberFormat="1" applyFont="1"/>
    <xf numFmtId="0" fontId="18" fillId="0" borderId="0" xfId="4" applyFont="1"/>
    <xf numFmtId="165" fontId="13" fillId="0" borderId="0" xfId="5" applyNumberFormat="1" applyFont="1"/>
    <xf numFmtId="165" fontId="9" fillId="0" borderId="0" xfId="4" applyNumberFormat="1" applyFont="1"/>
    <xf numFmtId="166" fontId="12" fillId="3" borderId="0" xfId="0" applyNumberFormat="1" applyFont="1" applyFill="1"/>
    <xf numFmtId="0" fontId="6" fillId="0" borderId="0" xfId="7"/>
    <xf numFmtId="0" fontId="5" fillId="0" borderId="0" xfId="0" applyFont="1"/>
    <xf numFmtId="165" fontId="13" fillId="0" borderId="0" xfId="1" applyNumberFormat="1" applyFont="1"/>
    <xf numFmtId="0" fontId="13" fillId="0" borderId="0" xfId="3" applyFont="1"/>
    <xf numFmtId="0" fontId="13" fillId="0" borderId="0" xfId="0" applyFont="1" applyProtection="1">
      <protection locked="0"/>
    </xf>
    <xf numFmtId="0" fontId="0" fillId="0" borderId="0" xfId="0" applyAlignment="1">
      <alignment horizontal="right"/>
    </xf>
    <xf numFmtId="1" fontId="13" fillId="0" borderId="0" xfId="0" applyNumberFormat="1" applyFont="1"/>
    <xf numFmtId="0" fontId="4" fillId="0" borderId="0" xfId="7" applyFont="1"/>
    <xf numFmtId="0" fontId="20" fillId="0" borderId="0" xfId="7" applyFont="1"/>
    <xf numFmtId="0" fontId="20" fillId="0" borderId="0" xfId="0" applyFont="1"/>
    <xf numFmtId="0" fontId="12" fillId="0" borderId="0" xfId="0" applyFont="1" applyAlignment="1">
      <alignment horizontal="right"/>
    </xf>
    <xf numFmtId="0" fontId="18" fillId="0" borderId="0" xfId="6" applyFont="1"/>
    <xf numFmtId="0" fontId="3" fillId="0" borderId="0" xfId="0" applyFont="1"/>
    <xf numFmtId="0" fontId="18" fillId="0" borderId="0" xfId="0" applyFont="1"/>
    <xf numFmtId="49" fontId="0" fillId="0" borderId="0" xfId="0" applyNumberFormat="1" applyAlignment="1">
      <alignment vertical="top"/>
    </xf>
    <xf numFmtId="0" fontId="0" fillId="5" borderId="0" xfId="0" applyFill="1"/>
    <xf numFmtId="166" fontId="0" fillId="6" borderId="0" xfId="0" applyNumberFormat="1" applyFill="1"/>
    <xf numFmtId="0" fontId="12" fillId="5" borderId="0" xfId="0" applyFont="1" applyFill="1" applyAlignment="1">
      <alignment horizontal="center"/>
    </xf>
    <xf numFmtId="0" fontId="2" fillId="0" borderId="0" xfId="0" applyFont="1"/>
    <xf numFmtId="165" fontId="13" fillId="5" borderId="0" xfId="0" applyNumberFormat="1" applyFont="1" applyFill="1"/>
    <xf numFmtId="165" fontId="13" fillId="6" borderId="0" xfId="0" applyNumberFormat="1" applyFont="1" applyFill="1"/>
    <xf numFmtId="166" fontId="13" fillId="6" borderId="0" xfId="0" applyNumberFormat="1" applyFont="1" applyFill="1"/>
    <xf numFmtId="165" fontId="0" fillId="6" borderId="0" xfId="0" applyNumberFormat="1" applyFill="1"/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  <xf numFmtId="166" fontId="0" fillId="0" borderId="0" xfId="0" applyNumberFormat="1" applyFill="1"/>
    <xf numFmtId="0" fontId="1" fillId="0" borderId="0" xfId="0" applyFont="1"/>
    <xf numFmtId="0" fontId="0" fillId="5" borderId="0" xfId="0" applyFill="1" applyAlignment="1">
      <alignment horizontal="right"/>
    </xf>
    <xf numFmtId="165" fontId="12" fillId="6" borderId="0" xfId="0" applyNumberFormat="1" applyFont="1" applyFill="1"/>
    <xf numFmtId="166" fontId="13" fillId="5" borderId="0" xfId="0" applyNumberFormat="1" applyFont="1" applyFill="1"/>
    <xf numFmtId="0" fontId="19" fillId="5" borderId="0" xfId="0" applyFont="1" applyFill="1"/>
    <xf numFmtId="0" fontId="13" fillId="5" borderId="0" xfId="0" applyFont="1" applyFill="1"/>
    <xf numFmtId="14" fontId="19" fillId="5" borderId="0" xfId="0" applyNumberFormat="1" applyFont="1" applyFill="1"/>
    <xf numFmtId="166" fontId="19" fillId="5" borderId="0" xfId="0" applyNumberFormat="1" applyFont="1" applyFill="1"/>
    <xf numFmtId="1" fontId="13" fillId="5" borderId="0" xfId="0" applyNumberFormat="1" applyFont="1" applyFill="1"/>
    <xf numFmtId="165" fontId="14" fillId="0" borderId="0" xfId="0" applyNumberFormat="1" applyFont="1"/>
    <xf numFmtId="0" fontId="13" fillId="6" borderId="0" xfId="0" applyFont="1" applyFill="1"/>
    <xf numFmtId="166" fontId="12" fillId="6" borderId="0" xfId="0" applyNumberFormat="1" applyFont="1" applyFill="1"/>
  </cellXfs>
  <cellStyles count="8">
    <cellStyle name="Normal" xfId="0" builtinId="0"/>
    <cellStyle name="Normal 2" xfId="1" xr:uid="{00000000-0005-0000-0000-000002000000}"/>
    <cellStyle name="Normal 2 2" xfId="3" xr:uid="{00000000-0005-0000-0000-000003000000}"/>
    <cellStyle name="Normal 3" xfId="2" xr:uid="{00000000-0005-0000-0000-000004000000}"/>
    <cellStyle name="Normal 6" xfId="5" xr:uid="{B45D9A7D-CB2E-44E2-A03F-E0C463EFEBBE}"/>
    <cellStyle name="Normal 7" xfId="4" xr:uid="{2A9322E8-8D95-4607-8711-133158C186C0}"/>
    <cellStyle name="Normal 8" xfId="6" xr:uid="{57C82E27-B675-47DC-9E9E-2006F0A0A3F4}"/>
    <cellStyle name="Normal 9" xfId="7" xr:uid="{224FF509-2F6D-4E4A-AB9D-8482E886A00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25"/>
  <sheetViews>
    <sheetView workbookViewId="0">
      <pane ySplit="6" topLeftCell="A11" activePane="bottomLeft" state="frozen"/>
      <selection pane="bottomLeft" activeCell="E11" sqref="E11"/>
    </sheetView>
  </sheetViews>
  <sheetFormatPr defaultColWidth="8.88671875" defaultRowHeight="13.2" x14ac:dyDescent="0.25"/>
  <cols>
    <col min="1" max="1" width="23.5546875" customWidth="1"/>
    <col min="2" max="2" width="13.77734375" customWidth="1"/>
    <col min="3" max="3" width="5.44140625" customWidth="1"/>
    <col min="4" max="4" width="3" style="12" customWidth="1"/>
    <col min="5" max="5" width="7.88671875" style="4" customWidth="1"/>
    <col min="6" max="6" width="4" style="4" customWidth="1"/>
    <col min="7" max="7" width="8.88671875" style="7"/>
    <col min="8" max="8" width="4" style="7" customWidth="1"/>
    <col min="9" max="9" width="8.88671875" style="15" customWidth="1"/>
    <col min="10" max="10" width="4" customWidth="1"/>
    <col min="11" max="11" width="8.88671875" style="15" customWidth="1"/>
    <col min="12" max="12" width="4" customWidth="1"/>
    <col min="13" max="13" width="8.88671875" customWidth="1"/>
    <col min="14" max="14" width="4" customWidth="1"/>
    <col min="15" max="15" width="8.88671875" customWidth="1"/>
    <col min="16" max="16" width="4" customWidth="1"/>
    <col min="17" max="17" width="8.88671875" customWidth="1"/>
    <col min="18" max="18" width="4" customWidth="1"/>
    <col min="19" max="19" width="3.88671875" customWidth="1"/>
    <col min="20" max="20" width="8.88671875" customWidth="1"/>
  </cols>
  <sheetData>
    <row r="1" spans="1:21" x14ac:dyDescent="0.25">
      <c r="A1" t="s">
        <v>2</v>
      </c>
      <c r="G1"/>
      <c r="H1"/>
      <c r="I1" s="2"/>
      <c r="K1" s="2"/>
    </row>
    <row r="2" spans="1:21" x14ac:dyDescent="0.25">
      <c r="G2"/>
      <c r="H2"/>
      <c r="I2" s="2"/>
      <c r="K2" s="2"/>
    </row>
    <row r="3" spans="1:21" ht="15.6" x14ac:dyDescent="0.3">
      <c r="A3" s="10" t="s">
        <v>52</v>
      </c>
      <c r="B3" s="29" t="s">
        <v>11</v>
      </c>
      <c r="E3" s="4" t="s">
        <v>12</v>
      </c>
      <c r="G3" s="70" t="s">
        <v>36</v>
      </c>
      <c r="H3"/>
      <c r="I3" s="2"/>
      <c r="K3" s="2"/>
    </row>
    <row r="4" spans="1:21" x14ac:dyDescent="0.25">
      <c r="A4" s="10"/>
      <c r="E4" s="22"/>
      <c r="F4" s="22"/>
      <c r="G4"/>
      <c r="H4"/>
      <c r="I4" s="2"/>
      <c r="K4" s="2"/>
    </row>
    <row r="5" spans="1:21" s="11" customFormat="1" ht="115.5" customHeight="1" x14ac:dyDescent="0.25">
      <c r="A5" s="13" t="s">
        <v>90</v>
      </c>
      <c r="B5" s="14"/>
      <c r="D5" s="14" t="s">
        <v>25</v>
      </c>
      <c r="E5" s="28" t="s">
        <v>9</v>
      </c>
      <c r="F5" s="14"/>
      <c r="G5" s="27" t="s">
        <v>78</v>
      </c>
      <c r="H5" s="23"/>
      <c r="I5" s="27" t="s">
        <v>92</v>
      </c>
      <c r="J5" s="21"/>
      <c r="K5" s="27" t="s">
        <v>75</v>
      </c>
      <c r="L5" s="21"/>
      <c r="M5" s="21" t="s">
        <v>76</v>
      </c>
      <c r="O5" s="21" t="s">
        <v>77</v>
      </c>
      <c r="Q5" s="27" t="s">
        <v>80</v>
      </c>
      <c r="S5" s="14"/>
    </row>
    <row r="6" spans="1:21" s="1" customFormat="1" x14ac:dyDescent="0.25">
      <c r="D6" s="25"/>
      <c r="E6" s="51"/>
      <c r="F6" s="51"/>
      <c r="G6" s="20">
        <v>44593</v>
      </c>
      <c r="H6" s="20"/>
      <c r="I6" s="20">
        <v>44652</v>
      </c>
      <c r="J6" s="20"/>
      <c r="K6" s="20">
        <v>44713</v>
      </c>
      <c r="L6" s="20"/>
      <c r="M6" s="20">
        <v>44743</v>
      </c>
      <c r="N6" s="20"/>
      <c r="O6" s="20">
        <v>44774</v>
      </c>
      <c r="P6" s="20"/>
      <c r="Q6" s="40">
        <v>44835</v>
      </c>
      <c r="R6" s="20"/>
      <c r="S6" s="51"/>
      <c r="T6" s="39" t="s">
        <v>8</v>
      </c>
      <c r="U6" s="26"/>
    </row>
    <row r="7" spans="1:21" x14ac:dyDescent="0.25">
      <c r="G7"/>
      <c r="H7"/>
      <c r="I7" s="2"/>
      <c r="K7" s="2"/>
    </row>
    <row r="8" spans="1:21" x14ac:dyDescent="0.25">
      <c r="E8" s="38"/>
      <c r="F8" s="38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21" s="12" customFormat="1" x14ac:dyDescent="0.25">
      <c r="A9" s="12" t="s">
        <v>0</v>
      </c>
      <c r="B9" s="12" t="s">
        <v>1</v>
      </c>
      <c r="E9" s="35"/>
      <c r="F9" s="34"/>
      <c r="G9" s="35" t="s">
        <v>7</v>
      </c>
      <c r="H9" s="34"/>
      <c r="I9" s="35" t="s">
        <v>7</v>
      </c>
      <c r="J9" s="34"/>
      <c r="K9" s="35" t="s">
        <v>7</v>
      </c>
      <c r="L9" s="34"/>
      <c r="M9" s="35" t="s">
        <v>7</v>
      </c>
      <c r="N9" s="34"/>
      <c r="O9" s="35" t="s">
        <v>7</v>
      </c>
      <c r="P9" s="34"/>
      <c r="Q9" s="33" t="s">
        <v>7</v>
      </c>
      <c r="R9" s="34"/>
      <c r="S9" s="33" t="s">
        <v>7</v>
      </c>
    </row>
    <row r="10" spans="1:21" x14ac:dyDescent="0.25">
      <c r="E10" s="38"/>
      <c r="F10" s="61"/>
      <c r="G10" s="31"/>
      <c r="H10" s="37"/>
      <c r="I10" s="31"/>
      <c r="J10" s="37"/>
      <c r="K10" s="31"/>
      <c r="L10" s="37"/>
      <c r="M10" s="31"/>
      <c r="N10" s="37"/>
      <c r="O10" s="31"/>
      <c r="P10" s="37"/>
      <c r="Q10" s="31"/>
      <c r="R10" s="37"/>
    </row>
    <row r="11" spans="1:21" ht="14.4" x14ac:dyDescent="0.3">
      <c r="A11" s="62" t="s">
        <v>36</v>
      </c>
      <c r="B11" s="62" t="s">
        <v>29</v>
      </c>
      <c r="C11" s="24"/>
      <c r="D11" s="79" t="s">
        <v>79</v>
      </c>
      <c r="E11" s="99">
        <f>(K11+M11+O11)/3</f>
        <v>7.31</v>
      </c>
      <c r="F11" s="61"/>
      <c r="G11" s="31">
        <v>7.0739999999999998</v>
      </c>
      <c r="H11" s="37"/>
      <c r="I11" s="87">
        <v>6.7679999999999998</v>
      </c>
      <c r="J11" s="37"/>
      <c r="K11" s="78">
        <v>7.1509999999999998</v>
      </c>
      <c r="L11" s="37"/>
      <c r="M11" s="78">
        <v>7.3239999999999998</v>
      </c>
      <c r="N11" s="37"/>
      <c r="O11" s="78">
        <v>7.4550000000000001</v>
      </c>
      <c r="P11" s="37"/>
      <c r="Q11" s="31">
        <v>6.7060000000000004</v>
      </c>
      <c r="R11" s="37"/>
      <c r="T11" s="77">
        <f>COUNT(G11:R11)</f>
        <v>6</v>
      </c>
    </row>
    <row r="12" spans="1:21" s="4" customFormat="1" ht="12" customHeight="1" x14ac:dyDescent="0.3">
      <c r="A12" s="69" t="s">
        <v>28</v>
      </c>
      <c r="B12" s="62" t="s">
        <v>29</v>
      </c>
      <c r="C12" s="8"/>
      <c r="D12" s="79" t="s">
        <v>79</v>
      </c>
      <c r="E12" s="38">
        <f>(G12+I12+O12)/3</f>
        <v>6.7303333333333333</v>
      </c>
      <c r="F12" s="61"/>
      <c r="G12" s="78">
        <v>6.7270000000000003</v>
      </c>
      <c r="H12" s="37"/>
      <c r="I12" s="78">
        <v>6.6829999999999998</v>
      </c>
      <c r="J12" s="37"/>
      <c r="K12" s="31"/>
      <c r="L12" s="37"/>
      <c r="M12" s="31">
        <v>6.6710000000000003</v>
      </c>
      <c r="N12" s="37"/>
      <c r="O12" s="78">
        <v>6.7809999999999997</v>
      </c>
      <c r="P12" s="37"/>
      <c r="Q12" s="31"/>
      <c r="R12" s="37"/>
      <c r="T12" s="77">
        <f>COUNT(G12:R12)</f>
        <v>4</v>
      </c>
      <c r="U12"/>
    </row>
    <row r="13" spans="1:21" s="4" customFormat="1" ht="12" customHeight="1" x14ac:dyDescent="0.25">
      <c r="C13" s="8"/>
      <c r="D13" s="22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21" s="4" customFormat="1" ht="12" customHeight="1" x14ac:dyDescent="0.25">
      <c r="B14" s="9"/>
      <c r="C14" s="8"/>
      <c r="D14" s="22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21" s="4" customFormat="1" ht="12" customHeight="1" x14ac:dyDescent="0.25">
      <c r="C15" s="8"/>
      <c r="D15" s="22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21" s="4" customFormat="1" ht="12" customHeight="1" x14ac:dyDescent="0.25">
      <c r="C16" s="8"/>
      <c r="D16" s="22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s="4" customFormat="1" ht="12" customHeight="1" x14ac:dyDescent="0.25">
      <c r="C17" s="8"/>
      <c r="D17" s="22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s="4" customFormat="1" ht="12" customHeight="1" x14ac:dyDescent="0.25">
      <c r="B18" s="9"/>
      <c r="C18" s="8"/>
      <c r="D18" s="22"/>
      <c r="E18" s="38"/>
      <c r="F18" s="38"/>
      <c r="G18" s="38"/>
      <c r="H18" s="38"/>
      <c r="I18"/>
      <c r="J18" s="38"/>
      <c r="K18" s="38"/>
      <c r="L18" s="38"/>
      <c r="M18" s="38"/>
      <c r="N18" s="38"/>
      <c r="O18" s="38"/>
      <c r="P18" s="38"/>
      <c r="Q18" s="38"/>
      <c r="R18" s="38"/>
    </row>
    <row r="19" spans="1:18" s="4" customFormat="1" ht="12" customHeight="1" x14ac:dyDescent="0.25">
      <c r="B19" s="9"/>
      <c r="C19" s="8"/>
      <c r="D19" s="22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s="4" customFormat="1" ht="12" customHeight="1" x14ac:dyDescent="0.25">
      <c r="C20" s="8"/>
      <c r="D20" s="2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4" customFormat="1" ht="12" customHeight="1" x14ac:dyDescent="0.25">
      <c r="C21" s="8"/>
      <c r="D21" s="2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4" customFormat="1" ht="12" customHeight="1" x14ac:dyDescent="0.25">
      <c r="C22" s="8"/>
      <c r="D22" s="2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4" customFormat="1" ht="12" customHeight="1" x14ac:dyDescent="0.25">
      <c r="C23" s="8"/>
      <c r="D23" s="22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4" customFormat="1" ht="12" customHeight="1" x14ac:dyDescent="0.25">
      <c r="C24" s="8"/>
      <c r="D24" s="22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4" customFormat="1" ht="12" customHeight="1" x14ac:dyDescent="0.25">
      <c r="C25" s="8"/>
      <c r="D25" s="22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4" customFormat="1" ht="12" customHeight="1" x14ac:dyDescent="0.25">
      <c r="C26" s="8"/>
      <c r="D26" s="22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4.4" x14ac:dyDescent="0.3">
      <c r="A27" s="5"/>
      <c r="B27" s="6"/>
      <c r="G27"/>
      <c r="H27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G32"/>
      <c r="H32"/>
      <c r="I32" s="2"/>
      <c r="K32" s="2"/>
    </row>
    <row r="33" spans="7:11" x14ac:dyDescent="0.25">
      <c r="G33"/>
      <c r="H33"/>
      <c r="I33" s="2"/>
      <c r="K33" s="2"/>
    </row>
    <row r="34" spans="7:11" x14ac:dyDescent="0.25">
      <c r="G34"/>
      <c r="H34"/>
      <c r="I34" s="2"/>
      <c r="K34" s="2"/>
    </row>
    <row r="35" spans="7:11" x14ac:dyDescent="0.25">
      <c r="G35"/>
      <c r="H35"/>
      <c r="I35" s="2"/>
      <c r="K35" s="2"/>
    </row>
    <row r="36" spans="7:11" x14ac:dyDescent="0.25">
      <c r="G36"/>
      <c r="H36"/>
      <c r="I36" s="2"/>
      <c r="K36" s="2"/>
    </row>
    <row r="37" spans="7:11" x14ac:dyDescent="0.25">
      <c r="G37"/>
      <c r="H37"/>
      <c r="I37" s="2"/>
      <c r="K37" s="2"/>
    </row>
    <row r="38" spans="7:11" x14ac:dyDescent="0.25">
      <c r="G38"/>
      <c r="H38"/>
      <c r="I38" s="2"/>
      <c r="K38" s="2"/>
    </row>
    <row r="39" spans="7:11" x14ac:dyDescent="0.25">
      <c r="G39"/>
      <c r="H39"/>
      <c r="I39" s="2"/>
      <c r="K39" s="2"/>
    </row>
    <row r="40" spans="7:11" x14ac:dyDescent="0.25">
      <c r="G40"/>
      <c r="H40"/>
      <c r="I40" s="2"/>
      <c r="K40" s="2"/>
    </row>
    <row r="41" spans="7:11" x14ac:dyDescent="0.25">
      <c r="G41"/>
      <c r="H41"/>
      <c r="I41" s="2"/>
      <c r="K41" s="2"/>
    </row>
    <row r="42" spans="7:11" x14ac:dyDescent="0.25">
      <c r="G42"/>
      <c r="H42"/>
      <c r="I42" s="2"/>
      <c r="K42" s="2"/>
    </row>
    <row r="43" spans="7:11" x14ac:dyDescent="0.25">
      <c r="G43"/>
      <c r="H43"/>
      <c r="I43" s="2"/>
      <c r="K43" s="2"/>
    </row>
    <row r="44" spans="7:11" x14ac:dyDescent="0.25">
      <c r="G44"/>
      <c r="H44"/>
      <c r="I44" s="2"/>
      <c r="K44" s="2"/>
    </row>
    <row r="45" spans="7:11" x14ac:dyDescent="0.25">
      <c r="G45"/>
      <c r="H45"/>
      <c r="I45" s="2"/>
      <c r="K45" s="2"/>
    </row>
    <row r="46" spans="7:11" x14ac:dyDescent="0.25">
      <c r="G46"/>
      <c r="H46"/>
      <c r="I46" s="2"/>
      <c r="K46" s="2"/>
    </row>
    <row r="47" spans="7:11" x14ac:dyDescent="0.25">
      <c r="G47"/>
      <c r="H47"/>
      <c r="I47" s="2"/>
      <c r="K47" s="2"/>
    </row>
    <row r="48" spans="7:11" x14ac:dyDescent="0.25">
      <c r="G48"/>
      <c r="H48"/>
      <c r="I48" s="2"/>
      <c r="K48" s="2"/>
    </row>
    <row r="49" spans="7:11" x14ac:dyDescent="0.25">
      <c r="G49"/>
      <c r="H49"/>
      <c r="I49" s="2"/>
      <c r="K49" s="2"/>
    </row>
    <row r="50" spans="7:11" x14ac:dyDescent="0.25">
      <c r="G50"/>
      <c r="H50"/>
      <c r="I50" s="2"/>
      <c r="K50" s="2"/>
    </row>
    <row r="51" spans="7:11" x14ac:dyDescent="0.25">
      <c r="G51"/>
      <c r="H51"/>
      <c r="I51" s="2"/>
      <c r="K51" s="2"/>
    </row>
    <row r="52" spans="7:11" x14ac:dyDescent="0.25">
      <c r="G52"/>
      <c r="H52"/>
      <c r="I52" s="2"/>
      <c r="K52" s="2"/>
    </row>
    <row r="53" spans="7:11" x14ac:dyDescent="0.25">
      <c r="G53"/>
      <c r="H53"/>
      <c r="I53" s="2"/>
      <c r="K53" s="2"/>
    </row>
    <row r="54" spans="7:11" x14ac:dyDescent="0.25">
      <c r="G54"/>
      <c r="H54"/>
      <c r="I54" s="2"/>
      <c r="K54" s="2"/>
    </row>
    <row r="55" spans="7:11" x14ac:dyDescent="0.25">
      <c r="G55"/>
      <c r="H55"/>
      <c r="I55" s="2"/>
      <c r="K55" s="2"/>
    </row>
    <row r="56" spans="7:11" x14ac:dyDescent="0.25">
      <c r="G56"/>
      <c r="H56"/>
      <c r="I56" s="2"/>
      <c r="K56" s="2"/>
    </row>
    <row r="57" spans="7:11" x14ac:dyDescent="0.25">
      <c r="G57"/>
      <c r="H57"/>
      <c r="I57" s="2"/>
      <c r="K57" s="2"/>
    </row>
    <row r="58" spans="7:11" x14ac:dyDescent="0.25">
      <c r="G58"/>
      <c r="H58"/>
      <c r="I58" s="2"/>
      <c r="K58" s="2"/>
    </row>
    <row r="59" spans="7:11" x14ac:dyDescent="0.25">
      <c r="G59"/>
      <c r="H59"/>
      <c r="I59" s="2"/>
      <c r="K59" s="2"/>
    </row>
    <row r="60" spans="7:11" x14ac:dyDescent="0.25">
      <c r="G60"/>
      <c r="H60"/>
      <c r="I60" s="2"/>
      <c r="K60" s="2"/>
    </row>
    <row r="61" spans="7:11" x14ac:dyDescent="0.25">
      <c r="G61"/>
      <c r="H61"/>
      <c r="I61" s="2"/>
      <c r="K61" s="2"/>
    </row>
    <row r="62" spans="7:11" x14ac:dyDescent="0.25">
      <c r="G62"/>
      <c r="H62"/>
      <c r="I62" s="2"/>
      <c r="K62" s="2"/>
    </row>
    <row r="63" spans="7:11" x14ac:dyDescent="0.25">
      <c r="G63"/>
      <c r="H63"/>
      <c r="I63" s="2"/>
      <c r="K63" s="2"/>
    </row>
    <row r="64" spans="7:11" x14ac:dyDescent="0.25">
      <c r="G64"/>
      <c r="H64"/>
      <c r="I64" s="2"/>
      <c r="K64" s="2"/>
    </row>
    <row r="65" spans="7:11" x14ac:dyDescent="0.25">
      <c r="G65"/>
      <c r="H65"/>
      <c r="I65" s="2"/>
      <c r="K65" s="2"/>
    </row>
    <row r="66" spans="7:11" x14ac:dyDescent="0.25">
      <c r="G66"/>
      <c r="H66"/>
      <c r="I66" s="2"/>
      <c r="K66" s="2"/>
    </row>
    <row r="67" spans="7:11" x14ac:dyDescent="0.25">
      <c r="G67"/>
      <c r="H67"/>
      <c r="I67" s="2"/>
      <c r="K67" s="2"/>
    </row>
    <row r="68" spans="7:11" x14ac:dyDescent="0.25">
      <c r="G68"/>
      <c r="H68"/>
      <c r="I68" s="2"/>
      <c r="K68" s="2"/>
    </row>
    <row r="69" spans="7:11" x14ac:dyDescent="0.25">
      <c r="G69"/>
      <c r="H69"/>
      <c r="I69" s="2"/>
      <c r="K69" s="2"/>
    </row>
    <row r="70" spans="7:11" x14ac:dyDescent="0.25">
      <c r="G70"/>
      <c r="H70"/>
      <c r="I70" s="2"/>
      <c r="K70" s="2"/>
    </row>
    <row r="71" spans="7:11" x14ac:dyDescent="0.25">
      <c r="G71"/>
      <c r="H71"/>
      <c r="I71" s="2"/>
      <c r="K71" s="2"/>
    </row>
    <row r="72" spans="7:11" x14ac:dyDescent="0.25">
      <c r="G72"/>
      <c r="H72"/>
      <c r="I72" s="2"/>
      <c r="K72" s="2"/>
    </row>
    <row r="73" spans="7:11" x14ac:dyDescent="0.25">
      <c r="G73"/>
      <c r="H73"/>
      <c r="I73" s="2"/>
      <c r="K73" s="2"/>
    </row>
    <row r="74" spans="7:11" x14ac:dyDescent="0.25">
      <c r="G74"/>
      <c r="H74"/>
      <c r="I74" s="2"/>
      <c r="K74" s="2"/>
    </row>
    <row r="75" spans="7:11" x14ac:dyDescent="0.25">
      <c r="G75"/>
      <c r="H75"/>
      <c r="I75" s="2"/>
      <c r="K75" s="2"/>
    </row>
    <row r="76" spans="7:11" x14ac:dyDescent="0.25">
      <c r="G76"/>
      <c r="H76"/>
      <c r="I76" s="2"/>
      <c r="K76" s="2"/>
    </row>
    <row r="77" spans="7:11" x14ac:dyDescent="0.25">
      <c r="G77"/>
      <c r="H77"/>
      <c r="I77" s="2"/>
      <c r="K77" s="2"/>
    </row>
    <row r="78" spans="7:11" x14ac:dyDescent="0.25">
      <c r="G78"/>
      <c r="H78"/>
      <c r="I78" s="2"/>
      <c r="K78" s="2"/>
    </row>
    <row r="79" spans="7:11" x14ac:dyDescent="0.25">
      <c r="G79"/>
      <c r="H79"/>
      <c r="I79" s="2"/>
      <c r="K79" s="2"/>
    </row>
    <row r="80" spans="7:11" x14ac:dyDescent="0.25">
      <c r="G80"/>
      <c r="H80"/>
      <c r="I80" s="2"/>
      <c r="K80" s="2"/>
    </row>
    <row r="81" spans="7:11" x14ac:dyDescent="0.25">
      <c r="G81"/>
      <c r="H81"/>
      <c r="I81" s="2"/>
      <c r="K81" s="2"/>
    </row>
    <row r="82" spans="7:11" x14ac:dyDescent="0.25">
      <c r="G82"/>
      <c r="H82"/>
      <c r="I82" s="2"/>
      <c r="K82" s="2"/>
    </row>
    <row r="83" spans="7:11" x14ac:dyDescent="0.25">
      <c r="G83"/>
      <c r="H83"/>
      <c r="I83" s="2"/>
      <c r="K83" s="2"/>
    </row>
    <row r="84" spans="7:11" x14ac:dyDescent="0.25">
      <c r="G84"/>
      <c r="H84"/>
      <c r="I84" s="2"/>
      <c r="K84" s="2"/>
    </row>
    <row r="85" spans="7:11" x14ac:dyDescent="0.25">
      <c r="G85"/>
      <c r="H85"/>
      <c r="I85" s="2"/>
      <c r="K85" s="2"/>
    </row>
    <row r="86" spans="7:11" x14ac:dyDescent="0.25">
      <c r="G86"/>
      <c r="H86"/>
      <c r="I86" s="2"/>
      <c r="K86" s="2"/>
    </row>
    <row r="87" spans="7:11" x14ac:dyDescent="0.25">
      <c r="G87"/>
      <c r="H87"/>
      <c r="I87" s="2"/>
      <c r="K87" s="2"/>
    </row>
    <row r="88" spans="7:11" x14ac:dyDescent="0.25">
      <c r="G88"/>
      <c r="H88"/>
      <c r="I88" s="2"/>
      <c r="K88" s="2"/>
    </row>
    <row r="89" spans="7:11" x14ac:dyDescent="0.25">
      <c r="G89"/>
      <c r="H89"/>
      <c r="I89" s="2"/>
      <c r="K89" s="2"/>
    </row>
    <row r="90" spans="7:11" x14ac:dyDescent="0.25">
      <c r="G90"/>
      <c r="H90"/>
      <c r="I90" s="2"/>
      <c r="K90" s="2"/>
    </row>
    <row r="91" spans="7:11" x14ac:dyDescent="0.25">
      <c r="G91"/>
      <c r="H91"/>
      <c r="I91" s="2"/>
      <c r="K91" s="2"/>
    </row>
    <row r="92" spans="7:11" x14ac:dyDescent="0.25">
      <c r="G92"/>
      <c r="H92"/>
      <c r="I92" s="2"/>
      <c r="K92" s="2"/>
    </row>
    <row r="93" spans="7:11" x14ac:dyDescent="0.25">
      <c r="G93"/>
      <c r="H93"/>
      <c r="I93" s="2"/>
      <c r="K93" s="2"/>
    </row>
    <row r="94" spans="7:11" x14ac:dyDescent="0.25">
      <c r="G94"/>
      <c r="H94"/>
      <c r="I94" s="2"/>
      <c r="K94" s="2"/>
    </row>
    <row r="95" spans="7:11" x14ac:dyDescent="0.25">
      <c r="G95"/>
      <c r="H95"/>
      <c r="I95" s="2"/>
      <c r="K95" s="2"/>
    </row>
    <row r="96" spans="7:11" x14ac:dyDescent="0.25">
      <c r="G96"/>
      <c r="H96"/>
      <c r="I96" s="2"/>
      <c r="K96" s="2"/>
    </row>
    <row r="97" spans="7:11" x14ac:dyDescent="0.25">
      <c r="G97"/>
      <c r="H97"/>
      <c r="I97" s="2"/>
      <c r="K97" s="2"/>
    </row>
    <row r="98" spans="7:11" x14ac:dyDescent="0.25">
      <c r="G98"/>
      <c r="H98"/>
      <c r="I98" s="2"/>
      <c r="K98" s="2"/>
    </row>
    <row r="99" spans="7:11" x14ac:dyDescent="0.25">
      <c r="G99"/>
      <c r="H99"/>
      <c r="I99" s="2"/>
      <c r="K99" s="2"/>
    </row>
    <row r="100" spans="7:11" x14ac:dyDescent="0.25">
      <c r="G100"/>
      <c r="H100"/>
      <c r="I100" s="2"/>
      <c r="K100" s="2"/>
    </row>
    <row r="101" spans="7:11" x14ac:dyDescent="0.25">
      <c r="G101"/>
      <c r="H101"/>
      <c r="I101" s="2"/>
      <c r="K101" s="2"/>
    </row>
    <row r="102" spans="7:11" x14ac:dyDescent="0.25">
      <c r="G102"/>
      <c r="H102"/>
      <c r="I102" s="2"/>
      <c r="K102" s="2"/>
    </row>
    <row r="103" spans="7:11" x14ac:dyDescent="0.25">
      <c r="G103"/>
      <c r="H103"/>
      <c r="I103" s="2"/>
      <c r="K103" s="2"/>
    </row>
    <row r="104" spans="7:11" x14ac:dyDescent="0.25">
      <c r="G104"/>
      <c r="H104"/>
      <c r="I104" s="2"/>
      <c r="K104" s="2"/>
    </row>
    <row r="105" spans="7:11" x14ac:dyDescent="0.25">
      <c r="G105"/>
      <c r="H105"/>
      <c r="I105" s="2"/>
      <c r="K105" s="2"/>
    </row>
    <row r="106" spans="7:11" x14ac:dyDescent="0.25">
      <c r="G106"/>
      <c r="H106"/>
      <c r="I106" s="2"/>
      <c r="K106" s="2"/>
    </row>
    <row r="107" spans="7:11" x14ac:dyDescent="0.25">
      <c r="G107"/>
      <c r="H107"/>
      <c r="I107" s="2"/>
      <c r="K107" s="2"/>
    </row>
    <row r="108" spans="7:11" x14ac:dyDescent="0.25">
      <c r="G108"/>
      <c r="H108"/>
      <c r="I108" s="2"/>
      <c r="K108" s="2"/>
    </row>
    <row r="109" spans="7:11" x14ac:dyDescent="0.25">
      <c r="G109"/>
      <c r="H109"/>
      <c r="I109" s="2"/>
      <c r="K109" s="2"/>
    </row>
    <row r="110" spans="7:11" x14ac:dyDescent="0.25">
      <c r="G110"/>
      <c r="H110"/>
      <c r="I110" s="2"/>
      <c r="K110" s="2"/>
    </row>
    <row r="111" spans="7:11" x14ac:dyDescent="0.25">
      <c r="G111"/>
      <c r="H111"/>
      <c r="I111" s="2"/>
      <c r="K111" s="2"/>
    </row>
    <row r="112" spans="7:11" x14ac:dyDescent="0.25">
      <c r="G112"/>
      <c r="H112"/>
      <c r="I112" s="2"/>
      <c r="K112" s="2"/>
    </row>
    <row r="113" spans="7:11" x14ac:dyDescent="0.25">
      <c r="G113"/>
      <c r="H113"/>
      <c r="I113" s="2"/>
      <c r="K113" s="2"/>
    </row>
    <row r="114" spans="7:11" x14ac:dyDescent="0.25">
      <c r="G114"/>
      <c r="H114"/>
      <c r="I114" s="2"/>
      <c r="K114" s="2"/>
    </row>
    <row r="115" spans="7:11" x14ac:dyDescent="0.25">
      <c r="G115"/>
      <c r="H115"/>
      <c r="I115" s="2"/>
      <c r="K115" s="2"/>
    </row>
    <row r="116" spans="7:11" x14ac:dyDescent="0.25">
      <c r="G116"/>
      <c r="H116"/>
      <c r="I116" s="2"/>
      <c r="K116" s="2"/>
    </row>
    <row r="117" spans="7:11" x14ac:dyDescent="0.25">
      <c r="G117"/>
      <c r="H117"/>
      <c r="I117" s="2"/>
      <c r="K117" s="2"/>
    </row>
    <row r="118" spans="7:11" x14ac:dyDescent="0.25">
      <c r="G118"/>
      <c r="H118"/>
      <c r="I118" s="2"/>
      <c r="K118" s="2"/>
    </row>
    <row r="119" spans="7:11" x14ac:dyDescent="0.25">
      <c r="G119"/>
      <c r="H119"/>
      <c r="I119" s="2"/>
      <c r="K119" s="2"/>
    </row>
    <row r="120" spans="7:11" x14ac:dyDescent="0.25">
      <c r="G120"/>
      <c r="H120"/>
      <c r="I120" s="2"/>
      <c r="K120" s="2"/>
    </row>
    <row r="121" spans="7:11" x14ac:dyDescent="0.25">
      <c r="G121"/>
      <c r="H121"/>
      <c r="I121" s="2"/>
      <c r="K121" s="2"/>
    </row>
    <row r="122" spans="7:11" x14ac:dyDescent="0.25">
      <c r="G122"/>
      <c r="H122"/>
      <c r="I122" s="2"/>
      <c r="K122" s="2"/>
    </row>
    <row r="123" spans="7:11" x14ac:dyDescent="0.25">
      <c r="G123"/>
      <c r="H123"/>
      <c r="I123" s="2"/>
      <c r="K123" s="2"/>
    </row>
    <row r="124" spans="7:11" x14ac:dyDescent="0.25">
      <c r="G124"/>
      <c r="H124"/>
      <c r="I124" s="2"/>
      <c r="K124" s="2"/>
    </row>
    <row r="125" spans="7:11" x14ac:dyDescent="0.25">
      <c r="G125"/>
      <c r="H125"/>
      <c r="I125" s="2"/>
      <c r="K125" s="2"/>
    </row>
    <row r="126" spans="7:11" x14ac:dyDescent="0.25">
      <c r="G126"/>
      <c r="H126"/>
      <c r="I126" s="2"/>
      <c r="K126" s="2"/>
    </row>
    <row r="127" spans="7:11" x14ac:dyDescent="0.25">
      <c r="G127"/>
      <c r="H127"/>
      <c r="I127" s="2"/>
      <c r="K127" s="2"/>
    </row>
    <row r="128" spans="7:11" x14ac:dyDescent="0.25">
      <c r="G128"/>
      <c r="H128"/>
      <c r="I128" s="2"/>
      <c r="K128" s="2"/>
    </row>
    <row r="129" spans="7:11" x14ac:dyDescent="0.25">
      <c r="G129"/>
      <c r="H129"/>
      <c r="I129" s="2"/>
      <c r="K129" s="2"/>
    </row>
    <row r="130" spans="7:11" x14ac:dyDescent="0.25">
      <c r="G130"/>
      <c r="H130"/>
      <c r="I130" s="2"/>
      <c r="K130" s="2"/>
    </row>
    <row r="131" spans="7:11" x14ac:dyDescent="0.25">
      <c r="G131"/>
      <c r="H131"/>
      <c r="I131" s="2"/>
      <c r="K131" s="2"/>
    </row>
    <row r="132" spans="7:11" x14ac:dyDescent="0.25">
      <c r="G132"/>
      <c r="H132"/>
      <c r="I132" s="2"/>
      <c r="K132" s="2"/>
    </row>
    <row r="133" spans="7:11" x14ac:dyDescent="0.25">
      <c r="G133"/>
      <c r="H133"/>
      <c r="I133" s="2"/>
      <c r="K133" s="2"/>
    </row>
    <row r="134" spans="7:11" x14ac:dyDescent="0.25">
      <c r="G134"/>
      <c r="H134"/>
      <c r="I134" s="2"/>
      <c r="K134" s="2"/>
    </row>
    <row r="135" spans="7:11" x14ac:dyDescent="0.25">
      <c r="G135"/>
      <c r="H135"/>
      <c r="I135" s="2"/>
      <c r="K135" s="2"/>
    </row>
    <row r="136" spans="7:11" x14ac:dyDescent="0.25">
      <c r="G136"/>
      <c r="H136"/>
      <c r="I136" s="2"/>
      <c r="K136" s="2"/>
    </row>
    <row r="137" spans="7:11" x14ac:dyDescent="0.25">
      <c r="G137"/>
      <c r="H137"/>
      <c r="I137" s="2"/>
      <c r="K137" s="2"/>
    </row>
    <row r="138" spans="7:11" x14ac:dyDescent="0.25">
      <c r="G138"/>
      <c r="H138"/>
      <c r="I138" s="2"/>
      <c r="K138" s="2"/>
    </row>
    <row r="139" spans="7:11" x14ac:dyDescent="0.25">
      <c r="G139"/>
      <c r="H139"/>
      <c r="I139" s="2"/>
      <c r="K139" s="2"/>
    </row>
    <row r="140" spans="7:11" x14ac:dyDescent="0.25">
      <c r="G140"/>
      <c r="H140"/>
      <c r="I140" s="2"/>
      <c r="K140" s="2"/>
    </row>
    <row r="141" spans="7:11" x14ac:dyDescent="0.25">
      <c r="G141"/>
      <c r="H141"/>
      <c r="I141" s="2"/>
      <c r="K141" s="2"/>
    </row>
    <row r="142" spans="7:11" x14ac:dyDescent="0.25">
      <c r="G142"/>
      <c r="H142"/>
      <c r="I142" s="2"/>
      <c r="K142" s="2"/>
    </row>
    <row r="143" spans="7:11" x14ac:dyDescent="0.25">
      <c r="G143"/>
      <c r="H143"/>
      <c r="I143" s="2"/>
      <c r="K143" s="2"/>
    </row>
    <row r="144" spans="7:11" x14ac:dyDescent="0.25">
      <c r="G144"/>
      <c r="H144"/>
      <c r="I144" s="2"/>
      <c r="K144" s="2"/>
    </row>
    <row r="145" spans="7:11" x14ac:dyDescent="0.25">
      <c r="G145"/>
      <c r="H145"/>
      <c r="I145" s="2"/>
      <c r="K145" s="2"/>
    </row>
    <row r="146" spans="7:11" x14ac:dyDescent="0.25">
      <c r="G146"/>
      <c r="H146"/>
      <c r="I146" s="2"/>
      <c r="K146" s="2"/>
    </row>
    <row r="147" spans="7:11" x14ac:dyDescent="0.25">
      <c r="G147"/>
      <c r="H147"/>
      <c r="I147" s="2"/>
      <c r="K147" s="2"/>
    </row>
    <row r="148" spans="7:11" x14ac:dyDescent="0.25">
      <c r="G148"/>
      <c r="H148"/>
      <c r="I148" s="2"/>
      <c r="K148" s="2"/>
    </row>
    <row r="149" spans="7:11" x14ac:dyDescent="0.25">
      <c r="G149"/>
      <c r="H149"/>
      <c r="I149" s="2"/>
      <c r="K149" s="2"/>
    </row>
    <row r="150" spans="7:11" x14ac:dyDescent="0.25">
      <c r="G150"/>
      <c r="H150"/>
      <c r="I150" s="2"/>
      <c r="K150" s="2"/>
    </row>
    <row r="151" spans="7:11" x14ac:dyDescent="0.25">
      <c r="G151"/>
      <c r="H151"/>
      <c r="I151" s="2"/>
      <c r="K151" s="2"/>
    </row>
    <row r="152" spans="7:11" x14ac:dyDescent="0.25">
      <c r="G152"/>
      <c r="H152"/>
      <c r="I152" s="2"/>
      <c r="K152" s="2"/>
    </row>
    <row r="153" spans="7:11" x14ac:dyDescent="0.25">
      <c r="G153"/>
      <c r="H153"/>
      <c r="I153" s="2"/>
      <c r="K153" s="2"/>
    </row>
    <row r="154" spans="7:11" x14ac:dyDescent="0.25">
      <c r="G154"/>
      <c r="H154"/>
      <c r="I154" s="2"/>
      <c r="K154" s="2"/>
    </row>
    <row r="155" spans="7:11" x14ac:dyDescent="0.25">
      <c r="G155"/>
      <c r="H155"/>
      <c r="I155" s="2"/>
      <c r="K155" s="2"/>
    </row>
    <row r="156" spans="7:11" x14ac:dyDescent="0.25">
      <c r="G156"/>
      <c r="H156"/>
      <c r="I156" s="2"/>
      <c r="K156" s="2"/>
    </row>
    <row r="157" spans="7:11" x14ac:dyDescent="0.25">
      <c r="G157"/>
      <c r="H157"/>
      <c r="I157" s="2"/>
      <c r="K157" s="2"/>
    </row>
    <row r="158" spans="7:11" x14ac:dyDescent="0.25">
      <c r="G158"/>
      <c r="H158"/>
      <c r="I158" s="2"/>
      <c r="K158" s="2"/>
    </row>
    <row r="159" spans="7:11" x14ac:dyDescent="0.25">
      <c r="G159"/>
      <c r="H159"/>
      <c r="I159" s="2"/>
      <c r="K159" s="2"/>
    </row>
    <row r="160" spans="7:11" x14ac:dyDescent="0.25">
      <c r="G160"/>
      <c r="H160"/>
      <c r="I160" s="2"/>
      <c r="K160" s="2"/>
    </row>
    <row r="161" spans="7:11" x14ac:dyDescent="0.25">
      <c r="G161"/>
      <c r="H161"/>
      <c r="I161" s="2"/>
      <c r="K161" s="2"/>
    </row>
    <row r="162" spans="7:11" x14ac:dyDescent="0.25">
      <c r="G162"/>
      <c r="H162"/>
      <c r="I162" s="2"/>
      <c r="K162" s="2"/>
    </row>
    <row r="163" spans="7:11" x14ac:dyDescent="0.25">
      <c r="G163"/>
      <c r="H163"/>
      <c r="I163" s="2"/>
      <c r="K163" s="2"/>
    </row>
    <row r="164" spans="7:11" x14ac:dyDescent="0.25">
      <c r="G164"/>
      <c r="H164"/>
      <c r="I164" s="2"/>
      <c r="K164" s="2"/>
    </row>
    <row r="165" spans="7:11" x14ac:dyDescent="0.25">
      <c r="G165"/>
      <c r="H165"/>
      <c r="I165" s="2"/>
      <c r="K165" s="2"/>
    </row>
    <row r="166" spans="7:11" x14ac:dyDescent="0.25">
      <c r="G166"/>
      <c r="H166"/>
      <c r="I166" s="2"/>
      <c r="K166" s="2"/>
    </row>
    <row r="167" spans="7:11" x14ac:dyDescent="0.25">
      <c r="G167"/>
      <c r="H167"/>
      <c r="I167" s="2"/>
      <c r="K167" s="2"/>
    </row>
    <row r="168" spans="7:11" x14ac:dyDescent="0.25">
      <c r="G168"/>
      <c r="H168"/>
      <c r="I168" s="2"/>
      <c r="K168" s="2"/>
    </row>
    <row r="169" spans="7:11" x14ac:dyDescent="0.25">
      <c r="G169"/>
      <c r="H169"/>
      <c r="I169" s="2"/>
      <c r="K169" s="2"/>
    </row>
    <row r="170" spans="7:11" x14ac:dyDescent="0.25">
      <c r="G170"/>
      <c r="H170"/>
      <c r="I170" s="2"/>
      <c r="K170" s="2"/>
    </row>
    <row r="171" spans="7:11" x14ac:dyDescent="0.25">
      <c r="G171"/>
      <c r="H171"/>
      <c r="I171" s="2"/>
      <c r="K171" s="2"/>
    </row>
    <row r="172" spans="7:11" x14ac:dyDescent="0.25">
      <c r="G172"/>
      <c r="H172"/>
      <c r="I172" s="2"/>
      <c r="K172" s="2"/>
    </row>
    <row r="173" spans="7:11" x14ac:dyDescent="0.25">
      <c r="G173"/>
      <c r="H173"/>
      <c r="I173" s="2"/>
      <c r="K173" s="2"/>
    </row>
    <row r="174" spans="7:11" x14ac:dyDescent="0.25">
      <c r="G174"/>
      <c r="H174"/>
      <c r="I174" s="2"/>
      <c r="K174" s="2"/>
    </row>
    <row r="175" spans="7:11" x14ac:dyDescent="0.25">
      <c r="G175"/>
      <c r="H175"/>
      <c r="I175" s="2"/>
      <c r="K175" s="2"/>
    </row>
    <row r="176" spans="7:11" x14ac:dyDescent="0.25">
      <c r="G176"/>
      <c r="H176"/>
      <c r="I176" s="2"/>
      <c r="K176" s="2"/>
    </row>
    <row r="177" spans="7:11" x14ac:dyDescent="0.25">
      <c r="G177"/>
      <c r="H177"/>
      <c r="I177" s="2"/>
      <c r="K177" s="2"/>
    </row>
    <row r="178" spans="7:11" x14ac:dyDescent="0.25">
      <c r="G178"/>
      <c r="H178"/>
      <c r="I178" s="2"/>
      <c r="K178" s="2"/>
    </row>
    <row r="179" spans="7:11" x14ac:dyDescent="0.25">
      <c r="G179"/>
      <c r="H179"/>
      <c r="I179" s="2"/>
      <c r="K179" s="2"/>
    </row>
    <row r="180" spans="7:11" x14ac:dyDescent="0.25">
      <c r="G180"/>
      <c r="H180"/>
      <c r="I180" s="2"/>
      <c r="K180" s="2"/>
    </row>
    <row r="181" spans="7:11" x14ac:dyDescent="0.25">
      <c r="G181"/>
      <c r="H181"/>
      <c r="I181" s="2"/>
      <c r="K181" s="2"/>
    </row>
    <row r="182" spans="7:11" x14ac:dyDescent="0.25">
      <c r="G182"/>
      <c r="H182"/>
      <c r="I182" s="2"/>
      <c r="K182" s="2"/>
    </row>
    <row r="183" spans="7:11" x14ac:dyDescent="0.25">
      <c r="G183"/>
      <c r="H183"/>
      <c r="I183" s="2"/>
      <c r="K183" s="2"/>
    </row>
    <row r="184" spans="7:11" x14ac:dyDescent="0.25">
      <c r="G184"/>
      <c r="H184"/>
      <c r="I184" s="2"/>
      <c r="K184" s="2"/>
    </row>
    <row r="185" spans="7:11" x14ac:dyDescent="0.25">
      <c r="G185"/>
      <c r="H185"/>
      <c r="I185" s="2"/>
      <c r="K185" s="2"/>
    </row>
    <row r="186" spans="7:11" x14ac:dyDescent="0.25">
      <c r="G186"/>
      <c r="H186"/>
      <c r="I186" s="2"/>
      <c r="K186" s="2"/>
    </row>
    <row r="187" spans="7:11" x14ac:dyDescent="0.25">
      <c r="G187"/>
      <c r="H187"/>
      <c r="I187" s="2"/>
      <c r="K187" s="2"/>
    </row>
    <row r="188" spans="7:11" x14ac:dyDescent="0.25">
      <c r="G188"/>
      <c r="H188"/>
      <c r="I188" s="2"/>
      <c r="K188" s="2"/>
    </row>
    <row r="189" spans="7:11" x14ac:dyDescent="0.25">
      <c r="G189"/>
      <c r="H189"/>
      <c r="I189" s="2"/>
      <c r="K189" s="2"/>
    </row>
    <row r="190" spans="7:11" x14ac:dyDescent="0.25">
      <c r="G190"/>
      <c r="H190"/>
      <c r="I190" s="2"/>
      <c r="K190" s="2"/>
    </row>
    <row r="191" spans="7:11" x14ac:dyDescent="0.25">
      <c r="G191"/>
      <c r="H191"/>
      <c r="I191" s="2"/>
      <c r="K191" s="2"/>
    </row>
    <row r="192" spans="7:11" x14ac:dyDescent="0.25">
      <c r="G192"/>
      <c r="H192"/>
      <c r="I192" s="2"/>
      <c r="K192" s="2"/>
    </row>
    <row r="193" spans="7:11" x14ac:dyDescent="0.25">
      <c r="G193"/>
      <c r="H193"/>
      <c r="I193" s="2"/>
      <c r="K193" s="2"/>
    </row>
    <row r="194" spans="7:11" x14ac:dyDescent="0.25">
      <c r="G194"/>
      <c r="H194"/>
      <c r="I194" s="2"/>
      <c r="K194" s="2"/>
    </row>
    <row r="195" spans="7:11" x14ac:dyDescent="0.25">
      <c r="G195"/>
      <c r="H195"/>
      <c r="I195" s="2"/>
      <c r="K195" s="2"/>
    </row>
    <row r="196" spans="7:11" x14ac:dyDescent="0.25">
      <c r="G196"/>
      <c r="H196"/>
      <c r="I196" s="2"/>
      <c r="K196" s="2"/>
    </row>
    <row r="197" spans="7:11" x14ac:dyDescent="0.25">
      <c r="G197"/>
      <c r="H197"/>
      <c r="I197" s="2"/>
      <c r="K197" s="2"/>
    </row>
    <row r="198" spans="7:11" x14ac:dyDescent="0.25">
      <c r="G198"/>
      <c r="H198"/>
      <c r="I198" s="2"/>
      <c r="K198" s="2"/>
    </row>
    <row r="199" spans="7:11" x14ac:dyDescent="0.25">
      <c r="G199"/>
      <c r="H199"/>
      <c r="I199" s="2"/>
      <c r="K199" s="2"/>
    </row>
    <row r="200" spans="7:11" x14ac:dyDescent="0.25">
      <c r="G200"/>
      <c r="H200"/>
      <c r="I200" s="2"/>
      <c r="K200" s="2"/>
    </row>
    <row r="201" spans="7:11" x14ac:dyDescent="0.25">
      <c r="G201"/>
      <c r="H201"/>
      <c r="I201" s="2"/>
      <c r="K201" s="2"/>
    </row>
    <row r="202" spans="7:11" x14ac:dyDescent="0.25">
      <c r="G202"/>
      <c r="H202"/>
      <c r="I202" s="2"/>
      <c r="K202" s="2"/>
    </row>
    <row r="203" spans="7:11" x14ac:dyDescent="0.25">
      <c r="G203"/>
      <c r="H203"/>
      <c r="I203" s="2"/>
      <c r="K203" s="2"/>
    </row>
    <row r="204" spans="7:11" x14ac:dyDescent="0.25">
      <c r="G204"/>
      <c r="H204"/>
      <c r="I204" s="2"/>
      <c r="K204" s="2"/>
    </row>
    <row r="205" spans="7:11" x14ac:dyDescent="0.25">
      <c r="G205"/>
      <c r="H205"/>
      <c r="I205" s="2"/>
      <c r="K205" s="2"/>
    </row>
    <row r="206" spans="7:11" x14ac:dyDescent="0.25">
      <c r="G206"/>
      <c r="H206"/>
      <c r="I206" s="2"/>
      <c r="K206" s="2"/>
    </row>
    <row r="207" spans="7:11" x14ac:dyDescent="0.25">
      <c r="G207"/>
      <c r="H207"/>
      <c r="I207" s="2"/>
      <c r="K207" s="2"/>
    </row>
    <row r="208" spans="7:11" x14ac:dyDescent="0.25">
      <c r="G208"/>
      <c r="H208"/>
      <c r="I208" s="2"/>
      <c r="K208" s="2"/>
    </row>
    <row r="209" spans="7:11" x14ac:dyDescent="0.25">
      <c r="G209"/>
      <c r="H209"/>
      <c r="I209" s="2"/>
      <c r="K209" s="2"/>
    </row>
    <row r="210" spans="7:11" x14ac:dyDescent="0.25">
      <c r="G210"/>
      <c r="H210"/>
      <c r="I210" s="2"/>
      <c r="K210" s="2"/>
    </row>
    <row r="211" spans="7:11" x14ac:dyDescent="0.25">
      <c r="G211"/>
      <c r="H211"/>
      <c r="I211" s="2"/>
      <c r="K211" s="2"/>
    </row>
    <row r="212" spans="7:11" x14ac:dyDescent="0.25">
      <c r="G212"/>
      <c r="H212"/>
      <c r="I212" s="2"/>
      <c r="K212" s="2"/>
    </row>
    <row r="213" spans="7:11" x14ac:dyDescent="0.25">
      <c r="G213"/>
      <c r="H213"/>
      <c r="I213" s="2"/>
      <c r="K213" s="2"/>
    </row>
    <row r="214" spans="7:11" x14ac:dyDescent="0.25">
      <c r="G214"/>
      <c r="H214"/>
      <c r="I214" s="2"/>
      <c r="K214" s="2"/>
    </row>
    <row r="215" spans="7:11" x14ac:dyDescent="0.25">
      <c r="G215"/>
      <c r="H215"/>
      <c r="I215" s="2"/>
      <c r="K215" s="2"/>
    </row>
    <row r="216" spans="7:11" x14ac:dyDescent="0.25">
      <c r="G216"/>
      <c r="H216"/>
      <c r="I216" s="2"/>
      <c r="K216" s="2"/>
    </row>
    <row r="217" spans="7:11" x14ac:dyDescent="0.25">
      <c r="G217"/>
      <c r="H217"/>
      <c r="I217" s="2"/>
      <c r="K217" s="2"/>
    </row>
    <row r="218" spans="7:11" x14ac:dyDescent="0.25">
      <c r="G218"/>
      <c r="H218"/>
      <c r="I218" s="2"/>
      <c r="K218" s="2"/>
    </row>
    <row r="219" spans="7:11" x14ac:dyDescent="0.25">
      <c r="G219"/>
      <c r="H219"/>
      <c r="I219" s="2"/>
      <c r="K219" s="2"/>
    </row>
    <row r="220" spans="7:11" x14ac:dyDescent="0.25">
      <c r="G220"/>
      <c r="H220"/>
      <c r="I220" s="2"/>
      <c r="K220" s="2"/>
    </row>
    <row r="221" spans="7:11" x14ac:dyDescent="0.25">
      <c r="G221"/>
      <c r="H221"/>
      <c r="I221" s="2"/>
      <c r="K221" s="2"/>
    </row>
    <row r="222" spans="7:11" x14ac:dyDescent="0.25">
      <c r="G222"/>
      <c r="H222"/>
      <c r="I222" s="2"/>
      <c r="K222" s="2"/>
    </row>
    <row r="223" spans="7:11" x14ac:dyDescent="0.25">
      <c r="G223"/>
      <c r="H223"/>
      <c r="I223" s="2"/>
      <c r="K223" s="2"/>
    </row>
    <row r="224" spans="7:11" x14ac:dyDescent="0.25">
      <c r="G224"/>
      <c r="H224"/>
      <c r="I224" s="2"/>
      <c r="K224" s="2"/>
    </row>
    <row r="225" spans="7:11" x14ac:dyDescent="0.25">
      <c r="G225"/>
      <c r="H225"/>
      <c r="I225" s="2"/>
      <c r="K225" s="2"/>
    </row>
  </sheetData>
  <pageMargins left="0.74803149606299213" right="0.74803149606299213" top="0.98425196850393704" bottom="0.98425196850393704" header="0.51181102362204722" footer="0.51181102362204722"/>
  <pageSetup scale="8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1"/>
  <sheetViews>
    <sheetView workbookViewId="0">
      <pane ySplit="6" topLeftCell="A7" activePane="bottomLeft" state="frozen"/>
      <selection pane="bottomLeft" activeCell="E11" sqref="E11"/>
    </sheetView>
  </sheetViews>
  <sheetFormatPr defaultColWidth="8.88671875" defaultRowHeight="13.2" x14ac:dyDescent="0.25"/>
  <cols>
    <col min="1" max="1" width="22.88671875" customWidth="1"/>
    <col min="2" max="2" width="20.6640625" customWidth="1"/>
    <col min="3" max="3" width="7.33203125" customWidth="1"/>
    <col min="4" max="4" width="4.6640625" style="12" customWidth="1"/>
    <col min="5" max="5" width="7.88671875" customWidth="1"/>
    <col min="6" max="6" width="4" customWidth="1"/>
    <col min="7" max="7" width="8.88671875" style="7"/>
    <col min="8" max="8" width="4" style="7" customWidth="1"/>
    <col min="9" max="9" width="8.88671875" style="7" customWidth="1"/>
    <col min="10" max="10" width="4" style="7" customWidth="1"/>
    <col min="11" max="11" width="8.88671875" customWidth="1"/>
    <col min="12" max="12" width="4" customWidth="1"/>
    <col min="13" max="13" width="9" customWidth="1"/>
    <col min="14" max="14" width="4" customWidth="1"/>
    <col min="16" max="16" width="4" customWidth="1"/>
  </cols>
  <sheetData>
    <row r="1" spans="1:18" x14ac:dyDescent="0.25">
      <c r="A1" t="s">
        <v>2</v>
      </c>
      <c r="G1"/>
      <c r="H1"/>
      <c r="I1" s="2"/>
      <c r="J1"/>
      <c r="K1" s="2"/>
    </row>
    <row r="2" spans="1:18" x14ac:dyDescent="0.25">
      <c r="G2"/>
      <c r="H2"/>
      <c r="I2" s="2"/>
      <c r="J2"/>
      <c r="K2" s="2"/>
    </row>
    <row r="3" spans="1:18" ht="15.6" x14ac:dyDescent="0.3">
      <c r="A3" s="10" t="s">
        <v>52</v>
      </c>
      <c r="B3" s="29" t="s">
        <v>10</v>
      </c>
      <c r="E3" s="4" t="s">
        <v>12</v>
      </c>
      <c r="G3" s="86" t="s">
        <v>3</v>
      </c>
      <c r="H3" s="86"/>
      <c r="I3" s="86"/>
      <c r="J3"/>
      <c r="K3" s="2"/>
    </row>
    <row r="4" spans="1:18" x14ac:dyDescent="0.25">
      <c r="A4" s="10"/>
      <c r="E4" s="22"/>
      <c r="F4" s="22"/>
      <c r="G4"/>
      <c r="H4"/>
      <c r="I4" s="2"/>
      <c r="J4"/>
      <c r="K4" s="2"/>
    </row>
    <row r="5" spans="1:18" s="11" customFormat="1" ht="115.5" customHeight="1" x14ac:dyDescent="0.25">
      <c r="A5" s="13" t="s">
        <v>91</v>
      </c>
      <c r="B5" s="14"/>
      <c r="D5" s="14" t="s">
        <v>25</v>
      </c>
      <c r="E5" s="28" t="s">
        <v>9</v>
      </c>
      <c r="F5" s="14"/>
      <c r="G5" s="21" t="s">
        <v>51</v>
      </c>
      <c r="H5" s="23"/>
      <c r="I5" s="27" t="s">
        <v>63</v>
      </c>
      <c r="J5" s="21"/>
      <c r="K5" s="21" t="s">
        <v>71</v>
      </c>
      <c r="M5" s="27" t="s">
        <v>81</v>
      </c>
      <c r="O5" s="27" t="s">
        <v>80</v>
      </c>
    </row>
    <row r="6" spans="1:18" s="1" customFormat="1" x14ac:dyDescent="0.25">
      <c r="D6" s="25"/>
      <c r="G6" s="20">
        <v>44593</v>
      </c>
      <c r="H6" s="20"/>
      <c r="I6" s="20">
        <v>44713</v>
      </c>
      <c r="J6" s="20"/>
      <c r="K6" s="20">
        <v>44743</v>
      </c>
      <c r="L6" s="20"/>
      <c r="M6" s="20">
        <v>44835</v>
      </c>
      <c r="N6" s="20"/>
      <c r="O6" s="40">
        <v>44835</v>
      </c>
      <c r="P6" s="20"/>
      <c r="R6" s="26"/>
    </row>
    <row r="7" spans="1:18" x14ac:dyDescent="0.25">
      <c r="G7"/>
      <c r="H7"/>
      <c r="I7" s="2"/>
      <c r="J7"/>
      <c r="K7" s="2"/>
    </row>
    <row r="8" spans="1:18" x14ac:dyDescent="0.25">
      <c r="G8" s="85"/>
      <c r="H8" s="85"/>
      <c r="I8" s="85"/>
      <c r="J8" s="30"/>
      <c r="K8" s="32"/>
      <c r="L8" s="32"/>
      <c r="M8" s="32"/>
      <c r="N8" s="32"/>
      <c r="O8" s="32"/>
      <c r="P8" s="32"/>
    </row>
    <row r="9" spans="1:18" s="12" customFormat="1" x14ac:dyDescent="0.25">
      <c r="A9" s="12" t="s">
        <v>0</v>
      </c>
      <c r="B9" s="12" t="s">
        <v>1</v>
      </c>
      <c r="F9" s="19"/>
      <c r="G9" s="22" t="s">
        <v>7</v>
      </c>
      <c r="H9" s="19"/>
      <c r="I9" s="22" t="s">
        <v>7</v>
      </c>
      <c r="J9" s="16"/>
      <c r="K9" s="35" t="s">
        <v>7</v>
      </c>
      <c r="L9" s="36"/>
      <c r="M9" s="35" t="s">
        <v>7</v>
      </c>
      <c r="N9" s="34"/>
      <c r="O9" s="33" t="s">
        <v>7</v>
      </c>
      <c r="P9" s="36"/>
      <c r="R9" s="22" t="s">
        <v>8</v>
      </c>
    </row>
    <row r="10" spans="1:18" x14ac:dyDescent="0.25">
      <c r="F10" s="17"/>
      <c r="G10"/>
      <c r="H10" s="17"/>
      <c r="I10" s="2"/>
      <c r="J10" s="17"/>
      <c r="K10" s="31"/>
      <c r="L10" s="37"/>
      <c r="M10" s="31"/>
      <c r="N10" s="37"/>
      <c r="O10" s="31"/>
      <c r="P10" s="37"/>
    </row>
    <row r="11" spans="1:18" ht="14.4" x14ac:dyDescent="0.3">
      <c r="A11" t="s">
        <v>3</v>
      </c>
      <c r="B11" s="4" t="s">
        <v>20</v>
      </c>
      <c r="C11" s="24"/>
      <c r="D11" s="79" t="s">
        <v>79</v>
      </c>
      <c r="E11" s="78">
        <f>(I11+K11+M11)/3</f>
        <v>5.7838472222222217</v>
      </c>
      <c r="F11" s="17"/>
      <c r="G11" s="31"/>
      <c r="H11" s="17"/>
      <c r="I11" s="2">
        <v>5.2782291666666667</v>
      </c>
      <c r="J11" s="17"/>
      <c r="K11" s="59">
        <v>5.2413124999999994</v>
      </c>
      <c r="L11" s="37"/>
      <c r="M11" s="38">
        <v>6.8319999999999999</v>
      </c>
      <c r="N11" s="37"/>
      <c r="O11" s="31"/>
      <c r="P11" s="37"/>
      <c r="R11" s="77">
        <f>COUNT(G11:P11)</f>
        <v>3</v>
      </c>
    </row>
    <row r="12" spans="1:18" s="4" customFormat="1" ht="12" customHeight="1" x14ac:dyDescent="0.3">
      <c r="A12" t="s">
        <v>16</v>
      </c>
      <c r="B12" s="4" t="s">
        <v>20</v>
      </c>
      <c r="C12" s="8"/>
      <c r="D12" s="79" t="s">
        <v>79</v>
      </c>
      <c r="E12" s="31">
        <f>(G12+K12+O12)/3</f>
        <v>3.4865833333333334</v>
      </c>
      <c r="F12" s="18"/>
      <c r="G12" s="38">
        <v>4.8179999999999996</v>
      </c>
      <c r="H12" s="17"/>
      <c r="I12" s="60"/>
      <c r="J12" s="17"/>
      <c r="K12" s="59">
        <v>2.51675</v>
      </c>
      <c r="L12" s="17"/>
      <c r="N12" s="37"/>
      <c r="O12" s="4">
        <v>3.125</v>
      </c>
      <c r="P12" s="37"/>
      <c r="R12" s="77">
        <f>COUNT(G12:P12)</f>
        <v>3</v>
      </c>
    </row>
    <row r="13" spans="1:18" ht="14.4" x14ac:dyDescent="0.3">
      <c r="A13" s="80" t="s">
        <v>53</v>
      </c>
      <c r="B13" s="4" t="s">
        <v>18</v>
      </c>
      <c r="F13" s="17"/>
      <c r="G13"/>
      <c r="H13" s="17"/>
      <c r="I13" s="2"/>
      <c r="J13" s="17"/>
      <c r="K13" s="2"/>
      <c r="L13" s="17"/>
      <c r="M13" s="2"/>
      <c r="N13" s="17"/>
      <c r="O13">
        <v>6.0389999999999997</v>
      </c>
      <c r="P13" s="17"/>
      <c r="R13">
        <f>COUNT(G13:P13)</f>
        <v>1</v>
      </c>
    </row>
    <row r="14" spans="1:18" x14ac:dyDescent="0.25">
      <c r="A14" s="4" t="s">
        <v>22</v>
      </c>
      <c r="B14" s="4" t="s">
        <v>18</v>
      </c>
      <c r="F14" s="17"/>
      <c r="G14" s="2"/>
      <c r="H14" s="17"/>
      <c r="I14" s="2"/>
      <c r="J14" s="17"/>
      <c r="K14" s="2"/>
      <c r="L14" s="17"/>
      <c r="M14" s="2"/>
      <c r="N14" s="17"/>
      <c r="O14">
        <v>5.9260000000000002</v>
      </c>
      <c r="P14" s="17"/>
      <c r="R14">
        <f>COUNT(G14:P14)</f>
        <v>1</v>
      </c>
    </row>
    <row r="15" spans="1:18" ht="14.4" x14ac:dyDescent="0.3">
      <c r="A15" s="80" t="s">
        <v>82</v>
      </c>
      <c r="B15" s="4" t="s">
        <v>83</v>
      </c>
      <c r="F15" s="17"/>
      <c r="G15" s="2"/>
      <c r="H15" s="17"/>
      <c r="I15" s="2"/>
      <c r="J15" s="17"/>
      <c r="K15" s="2"/>
      <c r="L15" s="17"/>
      <c r="M15" s="2"/>
      <c r="N15" s="17"/>
      <c r="O15">
        <v>6.0279999999999996</v>
      </c>
      <c r="P15" s="17"/>
      <c r="R15">
        <f>COUNT(G15:P15)</f>
        <v>1</v>
      </c>
    </row>
    <row r="16" spans="1:18" x14ac:dyDescent="0.25">
      <c r="G16" s="2"/>
      <c r="H16" s="2"/>
      <c r="I16" s="2"/>
      <c r="J16" s="2"/>
      <c r="K16" s="2"/>
      <c r="L16" s="2"/>
      <c r="M16" s="2"/>
      <c r="N16" s="3"/>
    </row>
    <row r="17" spans="1:14" ht="14.4" x14ac:dyDescent="0.3">
      <c r="A17" s="71"/>
      <c r="G17" s="2"/>
      <c r="H17" s="2"/>
      <c r="I17" s="2"/>
      <c r="J17" s="2"/>
      <c r="K17" s="2"/>
      <c r="L17" s="2"/>
      <c r="M17" s="2"/>
      <c r="N17" s="3"/>
    </row>
    <row r="18" spans="1:14" x14ac:dyDescent="0.25">
      <c r="G18"/>
      <c r="H18"/>
      <c r="I18"/>
      <c r="J18"/>
      <c r="N18" s="3"/>
    </row>
    <row r="19" spans="1:14" x14ac:dyDescent="0.25">
      <c r="G19"/>
      <c r="H19"/>
      <c r="I19"/>
      <c r="J19"/>
      <c r="N19" s="3"/>
    </row>
    <row r="20" spans="1:14" x14ac:dyDescent="0.25">
      <c r="G20"/>
      <c r="H20"/>
      <c r="I20"/>
      <c r="J20"/>
      <c r="N20" s="3"/>
    </row>
    <row r="21" spans="1:14" x14ac:dyDescent="0.25">
      <c r="G21"/>
      <c r="H21"/>
      <c r="I21"/>
      <c r="J21"/>
      <c r="N21" s="3"/>
    </row>
    <row r="22" spans="1:14" x14ac:dyDescent="0.25">
      <c r="G22"/>
      <c r="H22"/>
      <c r="I22"/>
      <c r="J22"/>
      <c r="N22" s="2"/>
    </row>
    <row r="23" spans="1:14" x14ac:dyDescent="0.25">
      <c r="G23"/>
      <c r="H23"/>
      <c r="I23"/>
      <c r="J23"/>
      <c r="N23" s="2"/>
    </row>
    <row r="24" spans="1:14" x14ac:dyDescent="0.25">
      <c r="G24"/>
      <c r="H24"/>
      <c r="I24"/>
      <c r="J24"/>
      <c r="N24" s="2"/>
    </row>
    <row r="25" spans="1:14" x14ac:dyDescent="0.25">
      <c r="G25"/>
      <c r="H25"/>
      <c r="I25"/>
      <c r="J25"/>
      <c r="N25" s="2"/>
    </row>
    <row r="26" spans="1:14" x14ac:dyDescent="0.25">
      <c r="G26"/>
      <c r="H26"/>
      <c r="I26"/>
      <c r="J26"/>
      <c r="N26" s="2"/>
    </row>
    <row r="27" spans="1:14" x14ac:dyDescent="0.25">
      <c r="G27"/>
      <c r="H27"/>
      <c r="I27"/>
      <c r="J27"/>
    </row>
    <row r="28" spans="1:14" x14ac:dyDescent="0.25">
      <c r="G28"/>
      <c r="H28"/>
      <c r="I28"/>
      <c r="J28"/>
    </row>
    <row r="29" spans="1:14" x14ac:dyDescent="0.25">
      <c r="G29"/>
      <c r="H29"/>
      <c r="I29"/>
      <c r="J29"/>
    </row>
    <row r="30" spans="1:14" x14ac:dyDescent="0.25">
      <c r="G30"/>
      <c r="H30"/>
      <c r="I30"/>
      <c r="J30"/>
    </row>
    <row r="31" spans="1:14" x14ac:dyDescent="0.25">
      <c r="G31"/>
      <c r="H31"/>
      <c r="I31"/>
      <c r="J31"/>
    </row>
    <row r="32" spans="1:14" x14ac:dyDescent="0.25">
      <c r="G32"/>
      <c r="H32"/>
      <c r="I32"/>
      <c r="J32"/>
    </row>
    <row r="33" spans="7:10" x14ac:dyDescent="0.25">
      <c r="G33"/>
      <c r="H33"/>
      <c r="I33"/>
      <c r="J33"/>
    </row>
    <row r="34" spans="7:10" x14ac:dyDescent="0.25">
      <c r="G34"/>
      <c r="H34"/>
      <c r="I34"/>
      <c r="J34"/>
    </row>
    <row r="35" spans="7:10" x14ac:dyDescent="0.25">
      <c r="G35"/>
      <c r="H35"/>
      <c r="I35"/>
      <c r="J35"/>
    </row>
    <row r="36" spans="7:10" x14ac:dyDescent="0.25">
      <c r="G36"/>
      <c r="H36"/>
      <c r="I36"/>
      <c r="J36"/>
    </row>
    <row r="37" spans="7:10" x14ac:dyDescent="0.25">
      <c r="G37"/>
      <c r="H37"/>
      <c r="I37"/>
      <c r="J37"/>
    </row>
    <row r="38" spans="7:10" x14ac:dyDescent="0.25">
      <c r="G38"/>
      <c r="H38"/>
      <c r="I38"/>
      <c r="J38"/>
    </row>
    <row r="39" spans="7:10" x14ac:dyDescent="0.25">
      <c r="G39"/>
      <c r="H39"/>
      <c r="I39"/>
      <c r="J39"/>
    </row>
    <row r="40" spans="7:10" x14ac:dyDescent="0.25">
      <c r="G40"/>
      <c r="H40"/>
      <c r="I40"/>
      <c r="J40"/>
    </row>
    <row r="41" spans="7:10" x14ac:dyDescent="0.25">
      <c r="G41"/>
      <c r="H41"/>
      <c r="I41"/>
      <c r="J41"/>
    </row>
    <row r="42" spans="7:10" x14ac:dyDescent="0.25">
      <c r="G42"/>
      <c r="H42"/>
      <c r="I42"/>
      <c r="J42"/>
    </row>
    <row r="43" spans="7:10" x14ac:dyDescent="0.25">
      <c r="G43"/>
      <c r="H43"/>
      <c r="I43"/>
      <c r="J43"/>
    </row>
    <row r="44" spans="7:10" x14ac:dyDescent="0.25">
      <c r="G44"/>
      <c r="H44"/>
      <c r="I44"/>
      <c r="J44"/>
    </row>
    <row r="45" spans="7:10" x14ac:dyDescent="0.25">
      <c r="G45"/>
      <c r="H45"/>
      <c r="I45"/>
      <c r="J45"/>
    </row>
    <row r="46" spans="7:10" x14ac:dyDescent="0.25">
      <c r="G46"/>
      <c r="H46"/>
      <c r="I46"/>
      <c r="J46"/>
    </row>
    <row r="47" spans="7:10" x14ac:dyDescent="0.25">
      <c r="G47"/>
      <c r="H47"/>
      <c r="I47"/>
      <c r="J47"/>
    </row>
    <row r="48" spans="7:10" x14ac:dyDescent="0.25">
      <c r="G48"/>
      <c r="H48"/>
      <c r="I48"/>
      <c r="J48"/>
    </row>
    <row r="49" spans="7:10" x14ac:dyDescent="0.25">
      <c r="G49"/>
      <c r="H49"/>
      <c r="I49"/>
      <c r="J49"/>
    </row>
    <row r="50" spans="7:10" x14ac:dyDescent="0.25">
      <c r="G50"/>
      <c r="H50"/>
      <c r="I50"/>
      <c r="J50"/>
    </row>
    <row r="51" spans="7:10" x14ac:dyDescent="0.25">
      <c r="G51"/>
      <c r="H51"/>
      <c r="I51"/>
      <c r="J51"/>
    </row>
    <row r="52" spans="7:10" x14ac:dyDescent="0.25">
      <c r="G52"/>
      <c r="H52"/>
      <c r="I52"/>
      <c r="J52"/>
    </row>
    <row r="53" spans="7:10" x14ac:dyDescent="0.25">
      <c r="G53"/>
      <c r="H53"/>
      <c r="I53"/>
      <c r="J53"/>
    </row>
    <row r="54" spans="7:10" x14ac:dyDescent="0.25">
      <c r="G54"/>
      <c r="H54"/>
      <c r="I54"/>
      <c r="J54"/>
    </row>
    <row r="55" spans="7:10" x14ac:dyDescent="0.25">
      <c r="G55"/>
      <c r="H55"/>
      <c r="I55"/>
      <c r="J55"/>
    </row>
    <row r="56" spans="7:10" x14ac:dyDescent="0.25">
      <c r="G56"/>
      <c r="H56"/>
      <c r="I56"/>
      <c r="J56"/>
    </row>
    <row r="57" spans="7:10" x14ac:dyDescent="0.25">
      <c r="G57"/>
      <c r="H57"/>
      <c r="I57"/>
      <c r="J57"/>
    </row>
    <row r="58" spans="7:10" x14ac:dyDescent="0.25">
      <c r="G58"/>
      <c r="H58"/>
      <c r="I58"/>
      <c r="J58"/>
    </row>
    <row r="59" spans="7:10" x14ac:dyDescent="0.25">
      <c r="G59"/>
      <c r="H59"/>
      <c r="I59"/>
      <c r="J59"/>
    </row>
    <row r="60" spans="7:10" x14ac:dyDescent="0.25">
      <c r="G60"/>
      <c r="H60"/>
      <c r="I60"/>
      <c r="J60"/>
    </row>
    <row r="61" spans="7:10" x14ac:dyDescent="0.25">
      <c r="G61"/>
      <c r="H61"/>
      <c r="I61"/>
      <c r="J61"/>
    </row>
    <row r="62" spans="7:10" x14ac:dyDescent="0.25">
      <c r="G62"/>
      <c r="H62"/>
      <c r="I62"/>
      <c r="J62"/>
    </row>
    <row r="63" spans="7:10" x14ac:dyDescent="0.25">
      <c r="G63"/>
      <c r="H63"/>
      <c r="I63"/>
      <c r="J63"/>
    </row>
    <row r="64" spans="7:10" x14ac:dyDescent="0.25">
      <c r="G64"/>
      <c r="H64"/>
      <c r="I64"/>
      <c r="J64"/>
    </row>
    <row r="65" spans="7:10" x14ac:dyDescent="0.25">
      <c r="G65"/>
      <c r="H65"/>
      <c r="I65"/>
      <c r="J65"/>
    </row>
    <row r="66" spans="7:10" x14ac:dyDescent="0.25">
      <c r="G66"/>
      <c r="H66"/>
      <c r="I66"/>
      <c r="J66"/>
    </row>
    <row r="67" spans="7:10" x14ac:dyDescent="0.25">
      <c r="G67"/>
      <c r="H67"/>
      <c r="I67"/>
      <c r="J67"/>
    </row>
    <row r="68" spans="7:10" x14ac:dyDescent="0.25">
      <c r="G68"/>
      <c r="H68"/>
      <c r="I68"/>
      <c r="J68"/>
    </row>
    <row r="69" spans="7:10" x14ac:dyDescent="0.25">
      <c r="G69"/>
      <c r="H69"/>
      <c r="I69"/>
      <c r="J69"/>
    </row>
    <row r="70" spans="7:10" x14ac:dyDescent="0.25">
      <c r="G70"/>
      <c r="H70"/>
      <c r="I70"/>
      <c r="J70"/>
    </row>
    <row r="71" spans="7:10" x14ac:dyDescent="0.25">
      <c r="G71"/>
      <c r="H71"/>
      <c r="I71"/>
      <c r="J71"/>
    </row>
    <row r="72" spans="7:10" x14ac:dyDescent="0.25">
      <c r="G72"/>
      <c r="H72"/>
      <c r="I72"/>
      <c r="J72"/>
    </row>
    <row r="73" spans="7:10" x14ac:dyDescent="0.25">
      <c r="G73"/>
      <c r="H73"/>
      <c r="I73"/>
      <c r="J73"/>
    </row>
    <row r="74" spans="7:10" x14ac:dyDescent="0.25">
      <c r="G74"/>
      <c r="H74"/>
      <c r="I74"/>
      <c r="J74"/>
    </row>
    <row r="75" spans="7:10" x14ac:dyDescent="0.25">
      <c r="G75"/>
      <c r="H75"/>
      <c r="I75"/>
      <c r="J75"/>
    </row>
    <row r="76" spans="7:10" x14ac:dyDescent="0.25">
      <c r="G76"/>
      <c r="H76"/>
      <c r="I76"/>
      <c r="J76"/>
    </row>
    <row r="77" spans="7:10" x14ac:dyDescent="0.25">
      <c r="G77"/>
      <c r="H77"/>
      <c r="I77"/>
      <c r="J77"/>
    </row>
    <row r="78" spans="7:10" x14ac:dyDescent="0.25">
      <c r="G78"/>
      <c r="H78"/>
      <c r="I78"/>
      <c r="J78"/>
    </row>
    <row r="79" spans="7:10" x14ac:dyDescent="0.25">
      <c r="G79"/>
      <c r="H79"/>
      <c r="I79"/>
      <c r="J79"/>
    </row>
    <row r="80" spans="7:10" x14ac:dyDescent="0.25">
      <c r="G80"/>
      <c r="H80"/>
      <c r="I80"/>
      <c r="J80"/>
    </row>
    <row r="81" spans="7:10" x14ac:dyDescent="0.25">
      <c r="G81"/>
      <c r="H81"/>
      <c r="I81"/>
      <c r="J81"/>
    </row>
    <row r="82" spans="7:10" x14ac:dyDescent="0.25">
      <c r="G82"/>
      <c r="H82"/>
      <c r="I82"/>
      <c r="J82"/>
    </row>
    <row r="83" spans="7:10" x14ac:dyDescent="0.25">
      <c r="G83"/>
      <c r="H83"/>
      <c r="I83"/>
      <c r="J83"/>
    </row>
    <row r="84" spans="7:10" x14ac:dyDescent="0.25">
      <c r="G84"/>
      <c r="H84"/>
      <c r="I84"/>
      <c r="J84"/>
    </row>
    <row r="85" spans="7:10" x14ac:dyDescent="0.25">
      <c r="G85"/>
      <c r="H85"/>
      <c r="I85"/>
      <c r="J85"/>
    </row>
    <row r="86" spans="7:10" x14ac:dyDescent="0.25">
      <c r="G86"/>
      <c r="H86"/>
      <c r="I86"/>
      <c r="J86"/>
    </row>
    <row r="87" spans="7:10" x14ac:dyDescent="0.25">
      <c r="G87"/>
      <c r="H87"/>
      <c r="I87"/>
      <c r="J87"/>
    </row>
    <row r="88" spans="7:10" x14ac:dyDescent="0.25">
      <c r="G88"/>
      <c r="H88"/>
      <c r="I88"/>
      <c r="J88"/>
    </row>
    <row r="89" spans="7:10" x14ac:dyDescent="0.25">
      <c r="G89"/>
      <c r="H89"/>
      <c r="I89"/>
      <c r="J89"/>
    </row>
    <row r="90" spans="7:10" x14ac:dyDescent="0.25">
      <c r="G90"/>
      <c r="H90"/>
      <c r="I90"/>
      <c r="J90"/>
    </row>
    <row r="91" spans="7:10" x14ac:dyDescent="0.25">
      <c r="G91"/>
      <c r="H91"/>
      <c r="I91"/>
      <c r="J91"/>
    </row>
    <row r="92" spans="7:10" x14ac:dyDescent="0.25">
      <c r="G92"/>
      <c r="H92"/>
      <c r="I92"/>
      <c r="J92"/>
    </row>
    <row r="93" spans="7:10" x14ac:dyDescent="0.25">
      <c r="G93"/>
      <c r="H93"/>
      <c r="I93"/>
      <c r="J93"/>
    </row>
    <row r="94" spans="7:10" x14ac:dyDescent="0.25">
      <c r="G94"/>
      <c r="H94"/>
      <c r="I94"/>
      <c r="J94"/>
    </row>
    <row r="95" spans="7:10" x14ac:dyDescent="0.25">
      <c r="G95"/>
      <c r="H95"/>
      <c r="I95"/>
      <c r="J95"/>
    </row>
    <row r="96" spans="7:10" x14ac:dyDescent="0.25">
      <c r="G96"/>
      <c r="H96"/>
      <c r="I96"/>
      <c r="J96"/>
    </row>
    <row r="97" spans="7:10" x14ac:dyDescent="0.25">
      <c r="G97"/>
      <c r="H97"/>
      <c r="I97"/>
      <c r="J97"/>
    </row>
    <row r="98" spans="7:10" x14ac:dyDescent="0.25">
      <c r="G98"/>
      <c r="H98"/>
      <c r="I98"/>
      <c r="J98"/>
    </row>
    <row r="99" spans="7:10" x14ac:dyDescent="0.25">
      <c r="G99"/>
      <c r="H99"/>
      <c r="I99"/>
      <c r="J99"/>
    </row>
    <row r="100" spans="7:10" x14ac:dyDescent="0.25">
      <c r="G100"/>
      <c r="H100"/>
      <c r="I100"/>
      <c r="J100"/>
    </row>
    <row r="101" spans="7:10" x14ac:dyDescent="0.25">
      <c r="G101"/>
      <c r="H101"/>
      <c r="I101"/>
      <c r="J101"/>
    </row>
    <row r="102" spans="7:10" x14ac:dyDescent="0.25">
      <c r="G102"/>
      <c r="H102"/>
      <c r="I102"/>
      <c r="J102"/>
    </row>
    <row r="103" spans="7:10" x14ac:dyDescent="0.25">
      <c r="G103"/>
      <c r="H103"/>
      <c r="I103"/>
      <c r="J103"/>
    </row>
    <row r="104" spans="7:10" x14ac:dyDescent="0.25">
      <c r="G104"/>
      <c r="H104"/>
      <c r="I104"/>
      <c r="J104"/>
    </row>
    <row r="105" spans="7:10" x14ac:dyDescent="0.25">
      <c r="G105"/>
      <c r="H105"/>
      <c r="I105"/>
      <c r="J105"/>
    </row>
    <row r="106" spans="7:10" x14ac:dyDescent="0.25">
      <c r="G106"/>
      <c r="H106"/>
      <c r="I106"/>
      <c r="J106"/>
    </row>
    <row r="107" spans="7:10" x14ac:dyDescent="0.25">
      <c r="G107"/>
      <c r="H107"/>
      <c r="I107"/>
      <c r="J107"/>
    </row>
    <row r="108" spans="7:10" x14ac:dyDescent="0.25">
      <c r="G108"/>
      <c r="H108"/>
      <c r="I108"/>
      <c r="J108"/>
    </row>
    <row r="109" spans="7:10" x14ac:dyDescent="0.25">
      <c r="G109"/>
      <c r="H109"/>
      <c r="I109"/>
      <c r="J109"/>
    </row>
    <row r="110" spans="7:10" x14ac:dyDescent="0.25">
      <c r="G110"/>
      <c r="H110"/>
      <c r="I110"/>
      <c r="J110"/>
    </row>
    <row r="111" spans="7:10" x14ac:dyDescent="0.25">
      <c r="G111"/>
      <c r="H111"/>
      <c r="I111"/>
      <c r="J111"/>
    </row>
    <row r="112" spans="7:10" x14ac:dyDescent="0.25">
      <c r="G112"/>
      <c r="H112"/>
      <c r="I112"/>
      <c r="J112"/>
    </row>
    <row r="113" spans="7:10" x14ac:dyDescent="0.25">
      <c r="G113"/>
      <c r="H113"/>
      <c r="I113"/>
      <c r="J113"/>
    </row>
    <row r="114" spans="7:10" x14ac:dyDescent="0.25">
      <c r="G114"/>
      <c r="H114"/>
      <c r="I114"/>
      <c r="J114"/>
    </row>
    <row r="115" spans="7:10" x14ac:dyDescent="0.25">
      <c r="G115"/>
      <c r="H115"/>
      <c r="I115"/>
      <c r="J115"/>
    </row>
    <row r="116" spans="7:10" x14ac:dyDescent="0.25">
      <c r="G116"/>
      <c r="H116"/>
      <c r="I116"/>
      <c r="J116"/>
    </row>
    <row r="117" spans="7:10" x14ac:dyDescent="0.25">
      <c r="G117"/>
      <c r="H117"/>
      <c r="I117"/>
      <c r="J117"/>
    </row>
    <row r="118" spans="7:10" x14ac:dyDescent="0.25">
      <c r="G118"/>
      <c r="H118"/>
      <c r="I118"/>
      <c r="J118"/>
    </row>
    <row r="119" spans="7:10" x14ac:dyDescent="0.25">
      <c r="G119"/>
      <c r="H119"/>
      <c r="I119"/>
      <c r="J119"/>
    </row>
    <row r="120" spans="7:10" x14ac:dyDescent="0.25">
      <c r="G120"/>
      <c r="H120"/>
      <c r="I120"/>
      <c r="J120"/>
    </row>
    <row r="121" spans="7:10" x14ac:dyDescent="0.25">
      <c r="G121"/>
      <c r="H121"/>
      <c r="I121"/>
      <c r="J121"/>
    </row>
    <row r="122" spans="7:10" x14ac:dyDescent="0.25">
      <c r="G122"/>
      <c r="H122"/>
      <c r="I122"/>
      <c r="J122"/>
    </row>
    <row r="123" spans="7:10" x14ac:dyDescent="0.25">
      <c r="G123"/>
      <c r="H123"/>
      <c r="I123"/>
      <c r="J123"/>
    </row>
    <row r="124" spans="7:10" x14ac:dyDescent="0.25">
      <c r="G124"/>
      <c r="H124"/>
      <c r="I124"/>
      <c r="J124"/>
    </row>
    <row r="125" spans="7:10" x14ac:dyDescent="0.25">
      <c r="G125"/>
      <c r="H125"/>
      <c r="I125"/>
      <c r="J125"/>
    </row>
    <row r="126" spans="7:10" x14ac:dyDescent="0.25">
      <c r="G126"/>
      <c r="H126"/>
      <c r="I126"/>
      <c r="J126"/>
    </row>
    <row r="127" spans="7:10" x14ac:dyDescent="0.25">
      <c r="G127"/>
      <c r="H127"/>
      <c r="I127"/>
      <c r="J127"/>
    </row>
    <row r="128" spans="7:10" x14ac:dyDescent="0.25">
      <c r="G128"/>
      <c r="H128"/>
      <c r="I128"/>
      <c r="J128"/>
    </row>
    <row r="129" spans="7:10" x14ac:dyDescent="0.25">
      <c r="G129"/>
      <c r="H129"/>
      <c r="I129"/>
      <c r="J129"/>
    </row>
    <row r="130" spans="7:10" x14ac:dyDescent="0.25">
      <c r="G130"/>
      <c r="H130"/>
      <c r="I130"/>
      <c r="J130"/>
    </row>
    <row r="131" spans="7:10" x14ac:dyDescent="0.25">
      <c r="G131"/>
      <c r="H131"/>
      <c r="I131"/>
      <c r="J131"/>
    </row>
    <row r="132" spans="7:10" x14ac:dyDescent="0.25">
      <c r="G132"/>
      <c r="H132"/>
      <c r="I132"/>
      <c r="J132"/>
    </row>
    <row r="133" spans="7:10" x14ac:dyDescent="0.25">
      <c r="G133"/>
      <c r="H133"/>
      <c r="I133"/>
      <c r="J133"/>
    </row>
    <row r="134" spans="7:10" x14ac:dyDescent="0.25">
      <c r="G134"/>
      <c r="H134"/>
      <c r="I134"/>
      <c r="J134"/>
    </row>
    <row r="135" spans="7:10" x14ac:dyDescent="0.25">
      <c r="G135"/>
      <c r="H135"/>
      <c r="I135"/>
      <c r="J135"/>
    </row>
    <row r="136" spans="7:10" x14ac:dyDescent="0.25">
      <c r="G136"/>
      <c r="H136"/>
      <c r="I136"/>
      <c r="J136"/>
    </row>
    <row r="137" spans="7:10" x14ac:dyDescent="0.25">
      <c r="G137"/>
      <c r="H137"/>
      <c r="I137"/>
      <c r="J137"/>
    </row>
    <row r="138" spans="7:10" x14ac:dyDescent="0.25">
      <c r="G138"/>
      <c r="H138"/>
      <c r="I138"/>
      <c r="J138"/>
    </row>
    <row r="139" spans="7:10" x14ac:dyDescent="0.25">
      <c r="G139"/>
      <c r="H139"/>
      <c r="I139"/>
      <c r="J139"/>
    </row>
    <row r="140" spans="7:10" x14ac:dyDescent="0.25">
      <c r="G140"/>
      <c r="H140"/>
      <c r="I140"/>
      <c r="J140"/>
    </row>
    <row r="141" spans="7:10" x14ac:dyDescent="0.25">
      <c r="G141"/>
      <c r="H141"/>
      <c r="I141"/>
      <c r="J141"/>
    </row>
    <row r="142" spans="7:10" x14ac:dyDescent="0.25">
      <c r="G142"/>
      <c r="H142"/>
      <c r="I142"/>
      <c r="J142"/>
    </row>
    <row r="143" spans="7:10" x14ac:dyDescent="0.25">
      <c r="G143"/>
      <c r="H143"/>
      <c r="I143"/>
      <c r="J143"/>
    </row>
    <row r="144" spans="7:10" x14ac:dyDescent="0.25">
      <c r="G144"/>
      <c r="H144"/>
      <c r="I144"/>
      <c r="J144"/>
    </row>
    <row r="145" spans="7:10" x14ac:dyDescent="0.25">
      <c r="G145"/>
      <c r="H145"/>
      <c r="I145"/>
      <c r="J145"/>
    </row>
    <row r="146" spans="7:10" x14ac:dyDescent="0.25">
      <c r="G146"/>
      <c r="H146"/>
      <c r="I146"/>
      <c r="J146"/>
    </row>
    <row r="147" spans="7:10" x14ac:dyDescent="0.25">
      <c r="G147"/>
      <c r="H147"/>
      <c r="I147"/>
      <c r="J147"/>
    </row>
    <row r="148" spans="7:10" x14ac:dyDescent="0.25">
      <c r="G148"/>
      <c r="H148"/>
      <c r="I148"/>
      <c r="J148"/>
    </row>
    <row r="149" spans="7:10" x14ac:dyDescent="0.25">
      <c r="G149"/>
      <c r="H149"/>
      <c r="I149"/>
      <c r="J149"/>
    </row>
    <row r="150" spans="7:10" x14ac:dyDescent="0.25">
      <c r="G150"/>
      <c r="H150"/>
      <c r="I150"/>
      <c r="J150"/>
    </row>
    <row r="151" spans="7:10" x14ac:dyDescent="0.25">
      <c r="G151"/>
      <c r="H151"/>
      <c r="I151"/>
      <c r="J151"/>
    </row>
    <row r="152" spans="7:10" x14ac:dyDescent="0.25">
      <c r="G152"/>
      <c r="H152"/>
      <c r="I152"/>
      <c r="J152"/>
    </row>
    <row r="153" spans="7:10" x14ac:dyDescent="0.25">
      <c r="G153"/>
      <c r="H153"/>
      <c r="I153"/>
      <c r="J153"/>
    </row>
    <row r="154" spans="7:10" x14ac:dyDescent="0.25">
      <c r="G154"/>
      <c r="H154"/>
      <c r="I154"/>
      <c r="J154"/>
    </row>
    <row r="155" spans="7:10" x14ac:dyDescent="0.25">
      <c r="G155"/>
      <c r="H155"/>
      <c r="I155"/>
      <c r="J155"/>
    </row>
    <row r="156" spans="7:10" x14ac:dyDescent="0.25">
      <c r="G156"/>
      <c r="H156"/>
      <c r="I156"/>
      <c r="J156"/>
    </row>
    <row r="157" spans="7:10" x14ac:dyDescent="0.25">
      <c r="G157"/>
      <c r="H157"/>
      <c r="I157"/>
      <c r="J157"/>
    </row>
    <row r="158" spans="7:10" x14ac:dyDescent="0.25">
      <c r="G158"/>
      <c r="H158"/>
      <c r="I158"/>
      <c r="J158"/>
    </row>
    <row r="159" spans="7:10" x14ac:dyDescent="0.25">
      <c r="G159"/>
      <c r="H159"/>
      <c r="I159"/>
      <c r="J159"/>
    </row>
    <row r="160" spans="7:10" x14ac:dyDescent="0.25">
      <c r="G160"/>
      <c r="H160"/>
      <c r="I160"/>
      <c r="J160"/>
    </row>
    <row r="161" spans="7:10" x14ac:dyDescent="0.25">
      <c r="G161"/>
      <c r="H161"/>
      <c r="I161"/>
      <c r="J161"/>
    </row>
    <row r="162" spans="7:10" x14ac:dyDescent="0.25">
      <c r="G162"/>
      <c r="H162"/>
      <c r="I162"/>
      <c r="J162"/>
    </row>
    <row r="163" spans="7:10" x14ac:dyDescent="0.25">
      <c r="G163"/>
      <c r="H163"/>
      <c r="I163"/>
      <c r="J163"/>
    </row>
    <row r="164" spans="7:10" x14ac:dyDescent="0.25">
      <c r="G164"/>
      <c r="H164"/>
      <c r="I164"/>
      <c r="J164"/>
    </row>
    <row r="165" spans="7:10" x14ac:dyDescent="0.25">
      <c r="G165"/>
      <c r="H165"/>
      <c r="I165"/>
      <c r="J165"/>
    </row>
    <row r="166" spans="7:10" x14ac:dyDescent="0.25">
      <c r="G166"/>
      <c r="H166"/>
      <c r="I166"/>
      <c r="J166"/>
    </row>
    <row r="167" spans="7:10" x14ac:dyDescent="0.25">
      <c r="G167"/>
      <c r="H167"/>
      <c r="I167"/>
      <c r="J167"/>
    </row>
    <row r="168" spans="7:10" x14ac:dyDescent="0.25">
      <c r="G168"/>
      <c r="H168"/>
      <c r="I168"/>
      <c r="J168"/>
    </row>
    <row r="169" spans="7:10" x14ac:dyDescent="0.25">
      <c r="G169"/>
      <c r="H169"/>
      <c r="I169"/>
      <c r="J169"/>
    </row>
    <row r="170" spans="7:10" x14ac:dyDescent="0.25">
      <c r="G170"/>
      <c r="H170"/>
      <c r="I170"/>
      <c r="J170"/>
    </row>
    <row r="171" spans="7:10" x14ac:dyDescent="0.25">
      <c r="G171"/>
      <c r="H171"/>
      <c r="I171"/>
      <c r="J171"/>
    </row>
    <row r="172" spans="7:10" x14ac:dyDescent="0.25">
      <c r="G172"/>
      <c r="H172"/>
      <c r="I172"/>
      <c r="J172"/>
    </row>
    <row r="173" spans="7:10" x14ac:dyDescent="0.25">
      <c r="G173"/>
      <c r="H173"/>
      <c r="I173"/>
      <c r="J173"/>
    </row>
    <row r="174" spans="7:10" x14ac:dyDescent="0.25">
      <c r="G174"/>
      <c r="H174"/>
      <c r="I174"/>
      <c r="J174"/>
    </row>
    <row r="175" spans="7:10" x14ac:dyDescent="0.25">
      <c r="G175"/>
      <c r="H175"/>
      <c r="I175"/>
      <c r="J175"/>
    </row>
    <row r="176" spans="7:10" x14ac:dyDescent="0.25">
      <c r="G176"/>
      <c r="H176"/>
      <c r="I176"/>
      <c r="J176"/>
    </row>
    <row r="177" spans="7:10" x14ac:dyDescent="0.25">
      <c r="G177"/>
      <c r="H177"/>
      <c r="I177"/>
      <c r="J177"/>
    </row>
    <row r="178" spans="7:10" x14ac:dyDescent="0.25">
      <c r="G178"/>
      <c r="H178"/>
      <c r="I178"/>
      <c r="J178"/>
    </row>
    <row r="179" spans="7:10" x14ac:dyDescent="0.25">
      <c r="G179"/>
      <c r="H179"/>
      <c r="I179"/>
      <c r="J179"/>
    </row>
    <row r="180" spans="7:10" x14ac:dyDescent="0.25">
      <c r="G180"/>
      <c r="H180"/>
      <c r="I180"/>
      <c r="J180"/>
    </row>
    <row r="181" spans="7:10" x14ac:dyDescent="0.25">
      <c r="G181"/>
      <c r="H181"/>
      <c r="I181"/>
      <c r="J181"/>
    </row>
    <row r="182" spans="7:10" x14ac:dyDescent="0.25">
      <c r="G182"/>
      <c r="H182"/>
      <c r="I182"/>
      <c r="J182"/>
    </row>
    <row r="183" spans="7:10" x14ac:dyDescent="0.25">
      <c r="G183"/>
      <c r="H183"/>
      <c r="I183"/>
      <c r="J183"/>
    </row>
    <row r="184" spans="7:10" x14ac:dyDescent="0.25">
      <c r="G184"/>
      <c r="H184"/>
      <c r="I184"/>
      <c r="J184"/>
    </row>
    <row r="185" spans="7:10" x14ac:dyDescent="0.25">
      <c r="G185"/>
      <c r="H185"/>
      <c r="I185"/>
      <c r="J185"/>
    </row>
    <row r="186" spans="7:10" x14ac:dyDescent="0.25">
      <c r="G186"/>
      <c r="H186"/>
      <c r="I186"/>
      <c r="J186"/>
    </row>
    <row r="187" spans="7:10" x14ac:dyDescent="0.25">
      <c r="G187"/>
      <c r="H187"/>
      <c r="I187"/>
      <c r="J187"/>
    </row>
    <row r="188" spans="7:10" x14ac:dyDescent="0.25">
      <c r="G188"/>
      <c r="H188"/>
      <c r="I188"/>
      <c r="J188"/>
    </row>
    <row r="189" spans="7:10" x14ac:dyDescent="0.25">
      <c r="G189"/>
      <c r="H189"/>
      <c r="I189"/>
      <c r="J189"/>
    </row>
    <row r="190" spans="7:10" x14ac:dyDescent="0.25">
      <c r="G190"/>
      <c r="H190"/>
      <c r="I190"/>
      <c r="J190"/>
    </row>
    <row r="191" spans="7:10" x14ac:dyDescent="0.25">
      <c r="G191"/>
      <c r="H191"/>
      <c r="I191"/>
      <c r="J191"/>
    </row>
    <row r="192" spans="7:10" x14ac:dyDescent="0.25">
      <c r="G192"/>
      <c r="H192"/>
      <c r="I192"/>
      <c r="J192"/>
    </row>
    <row r="193" spans="7:10" x14ac:dyDescent="0.25">
      <c r="G193"/>
      <c r="H193"/>
      <c r="I193"/>
      <c r="J193"/>
    </row>
    <row r="194" spans="7:10" x14ac:dyDescent="0.25">
      <c r="G194"/>
      <c r="H194"/>
      <c r="I194"/>
      <c r="J194"/>
    </row>
    <row r="195" spans="7:10" x14ac:dyDescent="0.25">
      <c r="G195"/>
      <c r="H195"/>
      <c r="I195"/>
      <c r="J195"/>
    </row>
    <row r="196" spans="7:10" x14ac:dyDescent="0.25">
      <c r="G196"/>
      <c r="H196"/>
      <c r="I196"/>
      <c r="J196"/>
    </row>
    <row r="197" spans="7:10" x14ac:dyDescent="0.25">
      <c r="G197"/>
      <c r="H197"/>
      <c r="I197"/>
      <c r="J197"/>
    </row>
    <row r="198" spans="7:10" x14ac:dyDescent="0.25">
      <c r="G198"/>
      <c r="H198"/>
      <c r="I198"/>
      <c r="J198"/>
    </row>
    <row r="199" spans="7:10" x14ac:dyDescent="0.25">
      <c r="G199"/>
      <c r="H199"/>
      <c r="I199"/>
      <c r="J199"/>
    </row>
    <row r="200" spans="7:10" x14ac:dyDescent="0.25">
      <c r="G200"/>
      <c r="H200"/>
      <c r="I200"/>
      <c r="J200"/>
    </row>
    <row r="201" spans="7:10" x14ac:dyDescent="0.25">
      <c r="G201"/>
      <c r="H201"/>
      <c r="I201"/>
      <c r="J201"/>
    </row>
    <row r="202" spans="7:10" x14ac:dyDescent="0.25">
      <c r="G202"/>
      <c r="H202"/>
      <c r="I202"/>
      <c r="J202"/>
    </row>
    <row r="203" spans="7:10" x14ac:dyDescent="0.25">
      <c r="G203"/>
      <c r="H203"/>
      <c r="I203"/>
      <c r="J203"/>
    </row>
    <row r="204" spans="7:10" x14ac:dyDescent="0.25">
      <c r="G204"/>
      <c r="H204"/>
      <c r="I204"/>
      <c r="J204"/>
    </row>
    <row r="205" spans="7:10" x14ac:dyDescent="0.25">
      <c r="G205"/>
      <c r="H205"/>
      <c r="I205"/>
      <c r="J205"/>
    </row>
    <row r="206" spans="7:10" x14ac:dyDescent="0.25">
      <c r="G206"/>
      <c r="H206"/>
      <c r="I206"/>
      <c r="J206"/>
    </row>
    <row r="207" spans="7:10" x14ac:dyDescent="0.25">
      <c r="G207"/>
      <c r="H207"/>
      <c r="I207"/>
      <c r="J207"/>
    </row>
    <row r="208" spans="7:10" x14ac:dyDescent="0.25">
      <c r="G208"/>
      <c r="H208"/>
      <c r="I208"/>
      <c r="J208"/>
    </row>
    <row r="209" spans="7:10" x14ac:dyDescent="0.25">
      <c r="G209"/>
      <c r="H209"/>
      <c r="I209"/>
      <c r="J209"/>
    </row>
    <row r="210" spans="7:10" x14ac:dyDescent="0.25">
      <c r="G210"/>
      <c r="H210"/>
      <c r="I210"/>
      <c r="J210"/>
    </row>
    <row r="211" spans="7:10" x14ac:dyDescent="0.25">
      <c r="G211"/>
      <c r="H211"/>
      <c r="I211"/>
      <c r="J211"/>
    </row>
  </sheetData>
  <mergeCells count="2">
    <mergeCell ref="G8:I8"/>
    <mergeCell ref="G3:I3"/>
  </mergeCells>
  <pageMargins left="0.74803149606299213" right="0.74803149606299213" top="0.98425196850393704" bottom="0.98425196850393704" header="0.51181102362204722" footer="0.51181102362204722"/>
  <pageSetup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86"/>
  <sheetViews>
    <sheetView workbookViewId="0">
      <pane ySplit="6" topLeftCell="A7" activePane="bottomLeft" state="frozen"/>
      <selection pane="bottomLeft" activeCell="E11" sqref="E11"/>
    </sheetView>
  </sheetViews>
  <sheetFormatPr defaultColWidth="8.88671875" defaultRowHeight="13.2" x14ac:dyDescent="0.25"/>
  <cols>
    <col min="1" max="1" width="23.44140625" customWidth="1"/>
    <col min="2" max="2" width="15.6640625" customWidth="1"/>
    <col min="3" max="3" width="7.33203125" customWidth="1"/>
    <col min="4" max="4" width="4.6640625" style="12" customWidth="1"/>
    <col min="5" max="5" width="7.88671875" customWidth="1"/>
    <col min="6" max="6" width="4" style="7" customWidth="1"/>
    <col min="7" max="7" width="8.88671875" style="7" customWidth="1"/>
    <col min="8" max="8" width="4" style="7" customWidth="1"/>
    <col min="9" max="9" width="8.88671875" style="7" customWidth="1"/>
    <col min="10" max="10" width="4" style="7" customWidth="1"/>
    <col min="11" max="11" width="8.88671875" style="7" customWidth="1"/>
    <col min="12" max="12" width="4" customWidth="1"/>
    <col min="13" max="13" width="8.88671875" customWidth="1"/>
    <col min="14" max="14" width="4" customWidth="1"/>
    <col min="16" max="16" width="4" customWidth="1"/>
  </cols>
  <sheetData>
    <row r="1" spans="1:18" x14ac:dyDescent="0.25">
      <c r="A1" t="s">
        <v>2</v>
      </c>
      <c r="F1"/>
      <c r="G1"/>
      <c r="H1"/>
      <c r="I1" s="2"/>
      <c r="J1"/>
      <c r="K1"/>
    </row>
    <row r="2" spans="1:18" x14ac:dyDescent="0.25">
      <c r="F2"/>
      <c r="G2"/>
      <c r="H2"/>
      <c r="I2" s="2"/>
      <c r="J2"/>
      <c r="K2"/>
    </row>
    <row r="3" spans="1:18" ht="15.6" x14ac:dyDescent="0.3">
      <c r="A3" s="10" t="s">
        <v>52</v>
      </c>
      <c r="B3" s="29" t="s">
        <v>13</v>
      </c>
      <c r="E3" s="4" t="s">
        <v>12</v>
      </c>
      <c r="F3" s="10"/>
      <c r="G3" s="10" t="s">
        <v>22</v>
      </c>
      <c r="H3"/>
      <c r="I3" s="2"/>
      <c r="J3"/>
      <c r="K3"/>
    </row>
    <row r="4" spans="1:18" x14ac:dyDescent="0.25">
      <c r="A4" s="10"/>
      <c r="E4" s="22"/>
      <c r="F4"/>
      <c r="G4"/>
      <c r="H4"/>
      <c r="I4" s="2"/>
      <c r="J4"/>
      <c r="K4"/>
    </row>
    <row r="5" spans="1:18" s="11" customFormat="1" ht="115.5" customHeight="1" x14ac:dyDescent="0.25">
      <c r="A5" s="13" t="s">
        <v>104</v>
      </c>
      <c r="B5" s="14"/>
      <c r="D5" s="14" t="s">
        <v>25</v>
      </c>
      <c r="E5" s="28" t="s">
        <v>9</v>
      </c>
      <c r="F5" s="23"/>
      <c r="G5" s="21" t="s">
        <v>51</v>
      </c>
      <c r="H5" s="21"/>
      <c r="I5" s="27" t="s">
        <v>63</v>
      </c>
      <c r="K5" s="21" t="s">
        <v>71</v>
      </c>
      <c r="M5" s="27" t="s">
        <v>84</v>
      </c>
      <c r="O5" s="27" t="s">
        <v>80</v>
      </c>
    </row>
    <row r="6" spans="1:18" s="1" customFormat="1" x14ac:dyDescent="0.25">
      <c r="D6" s="25"/>
      <c r="F6" s="20"/>
      <c r="G6" s="20">
        <v>44593</v>
      </c>
      <c r="H6" s="20"/>
      <c r="I6" s="20">
        <v>44713</v>
      </c>
      <c r="J6" s="20"/>
      <c r="K6" s="20">
        <v>44743</v>
      </c>
      <c r="L6" s="20"/>
      <c r="M6" s="20">
        <v>44835</v>
      </c>
      <c r="N6" s="20"/>
      <c r="O6" s="40">
        <v>44835</v>
      </c>
      <c r="P6" s="20"/>
    </row>
    <row r="7" spans="1:18" x14ac:dyDescent="0.25">
      <c r="F7"/>
      <c r="G7"/>
      <c r="H7"/>
      <c r="I7" s="2"/>
      <c r="J7"/>
      <c r="K7"/>
    </row>
    <row r="8" spans="1:18" x14ac:dyDescent="0.25">
      <c r="F8" s="30"/>
      <c r="G8" s="30"/>
      <c r="H8" s="30"/>
      <c r="I8" s="30"/>
      <c r="J8" s="30"/>
      <c r="K8" s="32"/>
      <c r="L8" s="32"/>
      <c r="M8" s="32"/>
      <c r="N8" s="32"/>
      <c r="O8" s="32"/>
      <c r="P8" s="32"/>
    </row>
    <row r="9" spans="1:18" s="12" customFormat="1" x14ac:dyDescent="0.25">
      <c r="A9" s="12" t="s">
        <v>0</v>
      </c>
      <c r="B9" s="12" t="s">
        <v>1</v>
      </c>
      <c r="F9" s="19"/>
      <c r="G9" s="22" t="s">
        <v>7</v>
      </c>
      <c r="H9" s="19"/>
      <c r="I9" s="22" t="s">
        <v>7</v>
      </c>
      <c r="J9" s="16"/>
      <c r="K9" s="35" t="s">
        <v>7</v>
      </c>
      <c r="L9" s="34"/>
      <c r="M9" s="35" t="s">
        <v>7</v>
      </c>
      <c r="N9" s="36"/>
      <c r="O9" s="33" t="s">
        <v>7</v>
      </c>
      <c r="P9" s="36"/>
      <c r="R9" s="22" t="s">
        <v>8</v>
      </c>
    </row>
    <row r="10" spans="1:18" ht="14.4" x14ac:dyDescent="0.3">
      <c r="D10" s="43"/>
      <c r="F10" s="19"/>
      <c r="G10"/>
      <c r="H10" s="17"/>
      <c r="I10" s="2"/>
      <c r="J10" s="17"/>
      <c r="K10" s="31"/>
      <c r="L10" s="37"/>
      <c r="M10" s="31"/>
      <c r="N10" s="37"/>
      <c r="O10" s="31"/>
      <c r="P10" s="37"/>
    </row>
    <row r="11" spans="1:18" s="5" customFormat="1" ht="12" customHeight="1" x14ac:dyDescent="0.3">
      <c r="A11" t="s">
        <v>22</v>
      </c>
      <c r="B11" s="58" t="s">
        <v>18</v>
      </c>
      <c r="C11" s="47"/>
      <c r="D11" s="81" t="s">
        <v>79</v>
      </c>
      <c r="E11" s="78">
        <f>(G11+I11+M11)/3</f>
        <v>6.8499563492063489</v>
      </c>
      <c r="F11" s="48"/>
      <c r="G11" s="46">
        <v>7.0669642857142856</v>
      </c>
      <c r="H11" s="44"/>
      <c r="I11" s="57">
        <v>7.1619047619047622</v>
      </c>
      <c r="J11" s="44"/>
      <c r="K11" s="46"/>
      <c r="L11" s="45"/>
      <c r="M11" s="5">
        <v>6.3209999999999997</v>
      </c>
      <c r="N11" s="44"/>
      <c r="P11" s="45"/>
      <c r="R11" s="96">
        <f t="shared" ref="R11:R16" si="0">COUNT(F11:O11)</f>
        <v>3</v>
      </c>
    </row>
    <row r="12" spans="1:18" s="5" customFormat="1" ht="12" customHeight="1" x14ac:dyDescent="0.3">
      <c r="A12" t="s">
        <v>53</v>
      </c>
      <c r="B12" s="58" t="s">
        <v>18</v>
      </c>
      <c r="C12" s="47"/>
      <c r="D12" s="81" t="s">
        <v>79</v>
      </c>
      <c r="E12" s="31">
        <f>(G12+I12+M12)/3</f>
        <v>6.7780833333333321</v>
      </c>
      <c r="F12" s="48"/>
      <c r="G12" s="46">
        <v>6.7293154761904761</v>
      </c>
      <c r="H12" s="44"/>
      <c r="I12" s="46">
        <v>7.1269345238095241</v>
      </c>
      <c r="J12" s="44"/>
      <c r="K12" s="46"/>
      <c r="L12" s="45"/>
      <c r="M12" s="2">
        <v>6.4779999999999998</v>
      </c>
      <c r="N12" s="44"/>
      <c r="O12" s="46"/>
      <c r="P12" s="50"/>
      <c r="R12" s="96">
        <f t="shared" si="0"/>
        <v>3</v>
      </c>
    </row>
    <row r="13" spans="1:18" s="5" customFormat="1" ht="12" customHeight="1" x14ac:dyDescent="0.3">
      <c r="A13" t="s">
        <v>23</v>
      </c>
      <c r="B13" s="4" t="s">
        <v>30</v>
      </c>
      <c r="C13" s="47"/>
      <c r="D13" s="81" t="s">
        <v>79</v>
      </c>
      <c r="E13" s="31">
        <f>(G13+I13+K13)/3</f>
        <v>6.1859424603174604</v>
      </c>
      <c r="F13" s="48"/>
      <c r="G13" s="83">
        <v>6.1417559523809517</v>
      </c>
      <c r="H13" s="44"/>
      <c r="I13" s="84">
        <v>5.8026785714285714</v>
      </c>
      <c r="J13" s="48"/>
      <c r="K13" s="82">
        <v>6.6133928571428573</v>
      </c>
      <c r="L13" s="50"/>
      <c r="M13" s="46"/>
      <c r="N13" s="44"/>
      <c r="O13" s="5">
        <v>5.5810000000000004</v>
      </c>
      <c r="P13" s="45"/>
      <c r="R13" s="96">
        <f t="shared" si="0"/>
        <v>4</v>
      </c>
    </row>
    <row r="14" spans="1:18" s="5" customFormat="1" ht="12" customHeight="1" x14ac:dyDescent="0.3">
      <c r="A14" s="5" t="s">
        <v>5</v>
      </c>
      <c r="B14" s="5" t="s">
        <v>20</v>
      </c>
      <c r="C14" s="47"/>
      <c r="D14" s="43"/>
      <c r="E14" s="31"/>
      <c r="F14" s="48"/>
      <c r="H14" s="44"/>
      <c r="I14" s="57">
        <v>4.8413690476190476</v>
      </c>
      <c r="J14" s="44"/>
      <c r="K14" s="46"/>
      <c r="L14" s="50"/>
      <c r="M14" s="46"/>
      <c r="N14" s="44"/>
      <c r="P14" s="50"/>
      <c r="R14" s="68">
        <f t="shared" si="0"/>
        <v>1</v>
      </c>
    </row>
    <row r="15" spans="1:18" s="5" customFormat="1" ht="12" customHeight="1" x14ac:dyDescent="0.3">
      <c r="A15" s="80" t="s">
        <v>85</v>
      </c>
      <c r="B15" s="5" t="s">
        <v>29</v>
      </c>
      <c r="C15" s="47"/>
      <c r="D15" s="41"/>
      <c r="E15" s="31"/>
      <c r="F15" s="48"/>
      <c r="H15" s="44"/>
      <c r="I15" s="56"/>
      <c r="J15" s="44"/>
      <c r="K15" s="46"/>
      <c r="L15" s="50"/>
      <c r="N15" s="44"/>
      <c r="O15" s="43">
        <v>6.04</v>
      </c>
      <c r="P15" s="45"/>
      <c r="R15">
        <f t="shared" si="0"/>
        <v>1</v>
      </c>
    </row>
    <row r="16" spans="1:18" s="5" customFormat="1" ht="12" customHeight="1" x14ac:dyDescent="0.3">
      <c r="A16" s="5" t="s">
        <v>49</v>
      </c>
      <c r="B16" s="5" t="s">
        <v>86</v>
      </c>
      <c r="C16" s="47"/>
      <c r="D16" s="41"/>
      <c r="E16" s="43"/>
      <c r="F16" s="48"/>
      <c r="H16" s="44"/>
      <c r="I16" s="49"/>
      <c r="J16" s="44"/>
      <c r="K16" s="43"/>
      <c r="L16" s="50"/>
      <c r="N16" s="44"/>
      <c r="O16" s="46">
        <v>4.9909999999999997</v>
      </c>
      <c r="P16" s="45"/>
      <c r="R16">
        <f t="shared" si="0"/>
        <v>1</v>
      </c>
    </row>
    <row r="17" spans="1:18" s="5" customFormat="1" ht="12" customHeight="1" x14ac:dyDescent="0.3">
      <c r="A17" s="4"/>
      <c r="B17" s="4"/>
      <c r="C17" s="47"/>
      <c r="D17" s="41"/>
      <c r="E17" s="31"/>
      <c r="F17" s="48"/>
      <c r="G17" s="46"/>
      <c r="H17" s="44"/>
      <c r="I17" s="49"/>
      <c r="J17" s="44"/>
      <c r="K17" s="46"/>
      <c r="L17" s="50"/>
      <c r="N17" s="44"/>
      <c r="P17" s="50"/>
      <c r="R17"/>
    </row>
    <row r="18" spans="1:18" x14ac:dyDescent="0.25">
      <c r="A18" s="4"/>
      <c r="B18" s="4"/>
      <c r="C18" s="24"/>
      <c r="D18" s="22"/>
      <c r="E18" s="31"/>
      <c r="F18" s="19"/>
      <c r="G18" s="31"/>
      <c r="H18" s="17"/>
      <c r="I18" s="55"/>
      <c r="J18" s="17"/>
      <c r="K18" s="31"/>
      <c r="L18" s="37"/>
      <c r="M18" s="38"/>
      <c r="N18" s="37"/>
      <c r="O18" s="31"/>
      <c r="P18" s="37"/>
    </row>
    <row r="19" spans="1:18" ht="14.4" x14ac:dyDescent="0.3">
      <c r="A19" s="63"/>
      <c r="F19"/>
      <c r="G19"/>
      <c r="H19"/>
      <c r="I19"/>
      <c r="J19"/>
      <c r="K19"/>
    </row>
    <row r="20" spans="1:18" ht="14.4" x14ac:dyDescent="0.3">
      <c r="A20" s="63"/>
      <c r="F20"/>
      <c r="G20"/>
      <c r="H20"/>
      <c r="I20"/>
      <c r="J20"/>
      <c r="K20"/>
    </row>
    <row r="21" spans="1:18" x14ac:dyDescent="0.25">
      <c r="F21"/>
      <c r="G21"/>
      <c r="H21"/>
      <c r="I21"/>
      <c r="J21"/>
      <c r="K21"/>
    </row>
    <row r="22" spans="1:18" x14ac:dyDescent="0.25">
      <c r="F22"/>
      <c r="G22"/>
      <c r="H22"/>
      <c r="I22"/>
      <c r="J22"/>
      <c r="K22"/>
    </row>
    <row r="23" spans="1:18" x14ac:dyDescent="0.25">
      <c r="F23"/>
      <c r="G23"/>
      <c r="H23"/>
      <c r="I23"/>
      <c r="J23"/>
      <c r="K23"/>
    </row>
    <row r="24" spans="1:18" x14ac:dyDescent="0.25">
      <c r="F24"/>
      <c r="G24"/>
      <c r="H24"/>
      <c r="I24"/>
      <c r="J24"/>
      <c r="K24"/>
    </row>
    <row r="25" spans="1:18" x14ac:dyDescent="0.25">
      <c r="F25"/>
      <c r="G25"/>
      <c r="H25"/>
      <c r="I25"/>
      <c r="J25"/>
      <c r="K25"/>
    </row>
    <row r="26" spans="1:18" x14ac:dyDescent="0.25">
      <c r="F26"/>
      <c r="G26"/>
      <c r="H26"/>
      <c r="I26"/>
      <c r="J26"/>
      <c r="K26"/>
    </row>
    <row r="27" spans="1:18" x14ac:dyDescent="0.25">
      <c r="F27"/>
      <c r="G27"/>
      <c r="H27"/>
      <c r="I27"/>
      <c r="J27"/>
      <c r="K27"/>
    </row>
    <row r="28" spans="1:18" x14ac:dyDescent="0.25">
      <c r="F28"/>
      <c r="G28"/>
      <c r="H28"/>
      <c r="I28"/>
      <c r="J28"/>
      <c r="K28"/>
    </row>
    <row r="29" spans="1:18" x14ac:dyDescent="0.25">
      <c r="F29"/>
      <c r="G29"/>
      <c r="H29"/>
      <c r="I29"/>
      <c r="J29"/>
      <c r="K29"/>
    </row>
    <row r="30" spans="1:18" x14ac:dyDescent="0.25">
      <c r="F30"/>
      <c r="G30"/>
      <c r="H30"/>
      <c r="I30"/>
      <c r="J30"/>
      <c r="K30"/>
    </row>
    <row r="31" spans="1:18" x14ac:dyDescent="0.25">
      <c r="F31"/>
      <c r="G31"/>
      <c r="H31"/>
      <c r="I31"/>
      <c r="J31"/>
      <c r="K31"/>
    </row>
    <row r="32" spans="1:18" x14ac:dyDescent="0.25">
      <c r="F32"/>
      <c r="G32"/>
      <c r="H32"/>
      <c r="I32"/>
      <c r="J32"/>
      <c r="K32"/>
    </row>
    <row r="33" spans="6:11" x14ac:dyDescent="0.25">
      <c r="F33"/>
      <c r="G33"/>
      <c r="H33"/>
      <c r="I33"/>
      <c r="J33"/>
      <c r="K33"/>
    </row>
    <row r="34" spans="6:11" x14ac:dyDescent="0.25">
      <c r="F34"/>
      <c r="G34"/>
      <c r="H34"/>
      <c r="I34"/>
      <c r="J34"/>
      <c r="K34"/>
    </row>
    <row r="35" spans="6:11" x14ac:dyDescent="0.25">
      <c r="F35"/>
      <c r="G35"/>
      <c r="H35"/>
      <c r="I35"/>
      <c r="J35"/>
      <c r="K35"/>
    </row>
    <row r="36" spans="6:11" x14ac:dyDescent="0.25">
      <c r="F36"/>
      <c r="G36"/>
      <c r="H36"/>
      <c r="I36"/>
      <c r="J36"/>
      <c r="K36"/>
    </row>
    <row r="37" spans="6:11" x14ac:dyDescent="0.25">
      <c r="F37"/>
      <c r="G37"/>
      <c r="H37"/>
      <c r="I37"/>
      <c r="J37"/>
      <c r="K37"/>
    </row>
    <row r="38" spans="6:11" x14ac:dyDescent="0.25">
      <c r="F38"/>
      <c r="G38"/>
      <c r="H38"/>
      <c r="I38"/>
      <c r="J38"/>
      <c r="K38"/>
    </row>
    <row r="39" spans="6:11" x14ac:dyDescent="0.25">
      <c r="F39"/>
      <c r="G39"/>
      <c r="H39"/>
      <c r="I39"/>
      <c r="J39"/>
      <c r="K39"/>
    </row>
    <row r="40" spans="6:11" x14ac:dyDescent="0.25">
      <c r="F40"/>
      <c r="G40"/>
      <c r="H40"/>
      <c r="I40"/>
      <c r="J40"/>
      <c r="K40"/>
    </row>
    <row r="41" spans="6:11" x14ac:dyDescent="0.25">
      <c r="F41"/>
      <c r="G41"/>
      <c r="H41"/>
      <c r="I41"/>
      <c r="J41"/>
      <c r="K41"/>
    </row>
    <row r="42" spans="6:11" x14ac:dyDescent="0.25">
      <c r="F42"/>
      <c r="G42"/>
      <c r="H42"/>
      <c r="I42"/>
      <c r="J42"/>
      <c r="K42"/>
    </row>
    <row r="43" spans="6:11" x14ac:dyDescent="0.25">
      <c r="F43"/>
      <c r="G43"/>
      <c r="H43"/>
      <c r="I43"/>
      <c r="J43"/>
      <c r="K43"/>
    </row>
    <row r="44" spans="6:11" x14ac:dyDescent="0.25">
      <c r="F44"/>
      <c r="G44"/>
      <c r="H44"/>
      <c r="I44"/>
      <c r="J44"/>
      <c r="K44"/>
    </row>
    <row r="45" spans="6:11" x14ac:dyDescent="0.25">
      <c r="F45"/>
      <c r="G45"/>
      <c r="H45"/>
      <c r="I45"/>
      <c r="J45"/>
      <c r="K45"/>
    </row>
    <row r="46" spans="6:11" x14ac:dyDescent="0.25">
      <c r="F46"/>
      <c r="G46"/>
      <c r="H46"/>
      <c r="I46"/>
      <c r="J46"/>
      <c r="K46"/>
    </row>
    <row r="47" spans="6:11" x14ac:dyDescent="0.25">
      <c r="F47"/>
      <c r="G47"/>
      <c r="H47"/>
      <c r="I47"/>
      <c r="J47"/>
      <c r="K47"/>
    </row>
    <row r="48" spans="6:11" x14ac:dyDescent="0.25">
      <c r="F48"/>
      <c r="G48"/>
      <c r="H48"/>
      <c r="I48"/>
      <c r="J48"/>
      <c r="K48"/>
    </row>
    <row r="49" spans="6:11" x14ac:dyDescent="0.25">
      <c r="F49"/>
      <c r="G49"/>
      <c r="H49"/>
      <c r="I49"/>
      <c r="J49"/>
      <c r="K49"/>
    </row>
    <row r="50" spans="6:11" x14ac:dyDescent="0.25">
      <c r="F50"/>
      <c r="G50"/>
      <c r="H50"/>
      <c r="I50"/>
      <c r="J50"/>
      <c r="K50"/>
    </row>
    <row r="51" spans="6:11" x14ac:dyDescent="0.25">
      <c r="F51"/>
      <c r="G51"/>
      <c r="H51"/>
      <c r="I51"/>
      <c r="J51"/>
      <c r="K51"/>
    </row>
    <row r="52" spans="6:11" x14ac:dyDescent="0.25">
      <c r="F52"/>
      <c r="G52"/>
      <c r="H52"/>
      <c r="I52"/>
      <c r="J52"/>
      <c r="K52"/>
    </row>
    <row r="53" spans="6:11" x14ac:dyDescent="0.25">
      <c r="F53"/>
      <c r="G53"/>
      <c r="H53"/>
      <c r="I53"/>
      <c r="J53"/>
      <c r="K53"/>
    </row>
    <row r="54" spans="6:11" x14ac:dyDescent="0.25">
      <c r="F54"/>
      <c r="G54"/>
      <c r="H54"/>
      <c r="I54"/>
      <c r="J54"/>
      <c r="K54"/>
    </row>
    <row r="55" spans="6:11" x14ac:dyDescent="0.25">
      <c r="F55"/>
      <c r="G55"/>
      <c r="H55"/>
      <c r="I55"/>
      <c r="J55"/>
      <c r="K55"/>
    </row>
    <row r="56" spans="6:11" x14ac:dyDescent="0.25">
      <c r="F56"/>
      <c r="G56"/>
      <c r="H56"/>
      <c r="I56"/>
      <c r="J56"/>
      <c r="K56"/>
    </row>
    <row r="57" spans="6:11" x14ac:dyDescent="0.25">
      <c r="F57"/>
      <c r="G57"/>
      <c r="H57"/>
      <c r="I57"/>
      <c r="J57"/>
      <c r="K57"/>
    </row>
    <row r="58" spans="6:11" x14ac:dyDescent="0.25">
      <c r="F58"/>
      <c r="G58"/>
      <c r="H58"/>
      <c r="I58"/>
      <c r="J58"/>
      <c r="K58"/>
    </row>
    <row r="59" spans="6:11" x14ac:dyDescent="0.25">
      <c r="F59"/>
      <c r="G59"/>
      <c r="H59"/>
      <c r="I59"/>
      <c r="J59"/>
      <c r="K59"/>
    </row>
    <row r="60" spans="6:11" x14ac:dyDescent="0.25">
      <c r="F60"/>
      <c r="G60"/>
      <c r="H60"/>
      <c r="I60"/>
      <c r="J60"/>
      <c r="K60"/>
    </row>
    <row r="61" spans="6:11" x14ac:dyDescent="0.25">
      <c r="F61"/>
      <c r="G61"/>
      <c r="H61"/>
      <c r="I61"/>
      <c r="J61"/>
      <c r="K61"/>
    </row>
    <row r="62" spans="6:11" x14ac:dyDescent="0.25">
      <c r="F62"/>
      <c r="G62"/>
      <c r="H62"/>
      <c r="I62"/>
      <c r="J62"/>
      <c r="K62"/>
    </row>
    <row r="63" spans="6:11" x14ac:dyDescent="0.25">
      <c r="F63"/>
      <c r="G63"/>
      <c r="H63"/>
      <c r="I63"/>
      <c r="J63"/>
      <c r="K63"/>
    </row>
    <row r="64" spans="6:11" x14ac:dyDescent="0.25">
      <c r="F64"/>
      <c r="G64"/>
      <c r="H64"/>
      <c r="I64"/>
      <c r="J64"/>
      <c r="K64"/>
    </row>
    <row r="65" spans="6:11" x14ac:dyDescent="0.25">
      <c r="F65"/>
      <c r="G65"/>
      <c r="H65"/>
      <c r="I65"/>
      <c r="J65"/>
      <c r="K65"/>
    </row>
    <row r="66" spans="6:11" x14ac:dyDescent="0.25">
      <c r="F66"/>
      <c r="G66"/>
      <c r="H66"/>
      <c r="I66"/>
      <c r="J66"/>
      <c r="K66"/>
    </row>
    <row r="67" spans="6:11" x14ac:dyDescent="0.25">
      <c r="F67"/>
      <c r="G67"/>
      <c r="H67"/>
      <c r="I67"/>
      <c r="J67"/>
      <c r="K67"/>
    </row>
    <row r="68" spans="6:11" x14ac:dyDescent="0.25">
      <c r="F68"/>
      <c r="G68"/>
      <c r="H68"/>
      <c r="I68"/>
      <c r="J68"/>
      <c r="K68"/>
    </row>
    <row r="69" spans="6:11" x14ac:dyDescent="0.25">
      <c r="F69"/>
      <c r="G69"/>
      <c r="H69"/>
      <c r="I69"/>
      <c r="J69"/>
      <c r="K69"/>
    </row>
    <row r="70" spans="6:11" x14ac:dyDescent="0.25">
      <c r="F70"/>
      <c r="G70"/>
      <c r="H70"/>
      <c r="I70"/>
      <c r="J70"/>
      <c r="K70"/>
    </row>
    <row r="71" spans="6:11" x14ac:dyDescent="0.25">
      <c r="F71"/>
      <c r="G71"/>
      <c r="H71"/>
      <c r="I71"/>
      <c r="J71"/>
      <c r="K71"/>
    </row>
    <row r="72" spans="6:11" x14ac:dyDescent="0.25">
      <c r="F72"/>
      <c r="G72"/>
      <c r="H72"/>
      <c r="I72"/>
      <c r="J72"/>
      <c r="K72"/>
    </row>
    <row r="73" spans="6:11" x14ac:dyDescent="0.25">
      <c r="F73"/>
      <c r="G73"/>
      <c r="H73"/>
      <c r="I73"/>
      <c r="J73"/>
      <c r="K73"/>
    </row>
    <row r="74" spans="6:11" x14ac:dyDescent="0.25">
      <c r="F74"/>
      <c r="G74"/>
      <c r="H74"/>
      <c r="I74"/>
      <c r="J74"/>
      <c r="K74"/>
    </row>
    <row r="75" spans="6:11" x14ac:dyDescent="0.25">
      <c r="F75"/>
      <c r="G75"/>
      <c r="H75"/>
      <c r="I75"/>
      <c r="J75"/>
      <c r="K75"/>
    </row>
    <row r="76" spans="6:11" x14ac:dyDescent="0.25">
      <c r="F76"/>
      <c r="G76"/>
      <c r="H76"/>
      <c r="I76"/>
      <c r="J76"/>
      <c r="K76"/>
    </row>
    <row r="77" spans="6:11" x14ac:dyDescent="0.25">
      <c r="F77"/>
      <c r="G77"/>
      <c r="H77"/>
      <c r="I77"/>
      <c r="J77"/>
      <c r="K77"/>
    </row>
    <row r="78" spans="6:11" x14ac:dyDescent="0.25">
      <c r="F78"/>
      <c r="G78"/>
      <c r="H78"/>
      <c r="I78"/>
      <c r="J78"/>
      <c r="K78"/>
    </row>
    <row r="79" spans="6:11" x14ac:dyDescent="0.25">
      <c r="F79"/>
      <c r="G79"/>
      <c r="H79"/>
      <c r="I79"/>
      <c r="J79"/>
      <c r="K79"/>
    </row>
    <row r="80" spans="6:11" x14ac:dyDescent="0.25">
      <c r="F80"/>
      <c r="G80"/>
      <c r="H80"/>
      <c r="I80"/>
      <c r="J80"/>
      <c r="K80"/>
    </row>
    <row r="81" spans="6:11" x14ac:dyDescent="0.25">
      <c r="F81"/>
      <c r="G81"/>
      <c r="H81"/>
      <c r="I81"/>
      <c r="J81"/>
      <c r="K81"/>
    </row>
    <row r="82" spans="6:11" x14ac:dyDescent="0.25">
      <c r="F82"/>
      <c r="G82"/>
      <c r="H82"/>
      <c r="I82"/>
      <c r="J82"/>
      <c r="K82"/>
    </row>
    <row r="83" spans="6:11" x14ac:dyDescent="0.25">
      <c r="F83"/>
      <c r="G83"/>
      <c r="H83"/>
      <c r="I83"/>
      <c r="J83"/>
      <c r="K83"/>
    </row>
    <row r="84" spans="6:11" x14ac:dyDescent="0.25">
      <c r="F84"/>
      <c r="G84"/>
      <c r="H84"/>
      <c r="I84"/>
      <c r="J84"/>
      <c r="K84"/>
    </row>
    <row r="85" spans="6:11" x14ac:dyDescent="0.25">
      <c r="F85"/>
      <c r="G85"/>
      <c r="H85"/>
      <c r="I85"/>
      <c r="J85"/>
      <c r="K85"/>
    </row>
    <row r="86" spans="6:11" x14ac:dyDescent="0.25">
      <c r="F86"/>
      <c r="G86"/>
      <c r="H86"/>
      <c r="I86"/>
      <c r="J86"/>
      <c r="K86"/>
    </row>
    <row r="87" spans="6:11" x14ac:dyDescent="0.25">
      <c r="F87"/>
      <c r="G87"/>
      <c r="H87"/>
      <c r="I87"/>
      <c r="J87"/>
      <c r="K87"/>
    </row>
    <row r="88" spans="6:11" x14ac:dyDescent="0.25">
      <c r="F88"/>
      <c r="G88"/>
      <c r="H88"/>
      <c r="I88"/>
      <c r="J88"/>
      <c r="K88"/>
    </row>
    <row r="89" spans="6:11" x14ac:dyDescent="0.25">
      <c r="F89"/>
      <c r="G89"/>
      <c r="H89"/>
      <c r="I89"/>
      <c r="J89"/>
      <c r="K89"/>
    </row>
    <row r="90" spans="6:11" x14ac:dyDescent="0.25">
      <c r="F90"/>
      <c r="G90"/>
      <c r="H90"/>
      <c r="I90"/>
      <c r="J90"/>
      <c r="K90"/>
    </row>
    <row r="91" spans="6:11" x14ac:dyDescent="0.25">
      <c r="F91"/>
      <c r="G91"/>
      <c r="H91"/>
      <c r="I91"/>
      <c r="J91"/>
      <c r="K91"/>
    </row>
    <row r="92" spans="6:11" x14ac:dyDescent="0.25">
      <c r="F92"/>
      <c r="G92"/>
      <c r="H92"/>
      <c r="I92"/>
      <c r="J92"/>
      <c r="K92"/>
    </row>
    <row r="93" spans="6:11" x14ac:dyDescent="0.25">
      <c r="F93"/>
      <c r="G93"/>
      <c r="H93"/>
      <c r="I93"/>
      <c r="J93"/>
      <c r="K93"/>
    </row>
    <row r="94" spans="6:11" x14ac:dyDescent="0.25">
      <c r="F94"/>
      <c r="G94"/>
      <c r="H94"/>
      <c r="I94"/>
      <c r="J94"/>
      <c r="K94"/>
    </row>
    <row r="95" spans="6:11" x14ac:dyDescent="0.25">
      <c r="F95"/>
      <c r="G95"/>
      <c r="H95"/>
      <c r="I95"/>
      <c r="J95"/>
      <c r="K95"/>
    </row>
    <row r="96" spans="6:11" x14ac:dyDescent="0.25">
      <c r="F96"/>
      <c r="G96"/>
      <c r="H96"/>
      <c r="I96"/>
      <c r="J96"/>
      <c r="K96"/>
    </row>
    <row r="97" spans="6:11" x14ac:dyDescent="0.25">
      <c r="F97"/>
      <c r="G97"/>
      <c r="H97"/>
      <c r="I97"/>
      <c r="J97"/>
      <c r="K97"/>
    </row>
    <row r="98" spans="6:11" x14ac:dyDescent="0.25">
      <c r="F98"/>
      <c r="G98"/>
      <c r="H98"/>
      <c r="I98"/>
      <c r="J98"/>
      <c r="K98"/>
    </row>
    <row r="99" spans="6:11" x14ac:dyDescent="0.25">
      <c r="F99"/>
      <c r="G99"/>
      <c r="H99"/>
      <c r="I99"/>
      <c r="J99"/>
      <c r="K99"/>
    </row>
    <row r="100" spans="6:11" x14ac:dyDescent="0.25">
      <c r="F100"/>
      <c r="G100"/>
      <c r="H100"/>
      <c r="I100"/>
      <c r="J100"/>
      <c r="K100"/>
    </row>
    <row r="101" spans="6:11" x14ac:dyDescent="0.25">
      <c r="F101"/>
      <c r="G101"/>
      <c r="H101"/>
      <c r="I101"/>
      <c r="J101"/>
      <c r="K101"/>
    </row>
    <row r="102" spans="6:11" x14ac:dyDescent="0.25">
      <c r="F102"/>
      <c r="G102"/>
      <c r="H102"/>
      <c r="I102"/>
      <c r="J102"/>
      <c r="K102"/>
    </row>
    <row r="103" spans="6:11" x14ac:dyDescent="0.25">
      <c r="F103"/>
      <c r="G103"/>
      <c r="H103"/>
      <c r="I103"/>
      <c r="J103"/>
      <c r="K103"/>
    </row>
    <row r="104" spans="6:11" x14ac:dyDescent="0.25">
      <c r="F104"/>
      <c r="G104"/>
      <c r="H104"/>
      <c r="I104"/>
      <c r="J104"/>
      <c r="K104"/>
    </row>
    <row r="105" spans="6:11" x14ac:dyDescent="0.25">
      <c r="F105"/>
      <c r="G105"/>
      <c r="H105"/>
      <c r="I105"/>
      <c r="J105"/>
      <c r="K105"/>
    </row>
    <row r="106" spans="6:11" x14ac:dyDescent="0.25">
      <c r="F106"/>
      <c r="G106"/>
      <c r="H106"/>
      <c r="I106"/>
      <c r="J106"/>
      <c r="K106"/>
    </row>
    <row r="107" spans="6:11" x14ac:dyDescent="0.25">
      <c r="F107"/>
      <c r="G107"/>
      <c r="H107"/>
      <c r="I107"/>
      <c r="J107"/>
      <c r="K107"/>
    </row>
    <row r="108" spans="6:11" x14ac:dyDescent="0.25">
      <c r="F108"/>
      <c r="G108"/>
      <c r="H108"/>
      <c r="I108"/>
      <c r="J108"/>
      <c r="K108"/>
    </row>
    <row r="109" spans="6:11" x14ac:dyDescent="0.25">
      <c r="F109"/>
      <c r="G109"/>
      <c r="H109"/>
      <c r="I109"/>
      <c r="J109"/>
      <c r="K109"/>
    </row>
    <row r="110" spans="6:11" x14ac:dyDescent="0.25">
      <c r="F110"/>
      <c r="G110"/>
      <c r="H110"/>
      <c r="I110"/>
      <c r="J110"/>
      <c r="K110"/>
    </row>
    <row r="111" spans="6:11" x14ac:dyDescent="0.25">
      <c r="F111"/>
      <c r="G111"/>
      <c r="H111"/>
      <c r="I111"/>
      <c r="J111"/>
      <c r="K111"/>
    </row>
    <row r="112" spans="6:11" x14ac:dyDescent="0.25">
      <c r="F112"/>
      <c r="G112"/>
      <c r="H112"/>
      <c r="I112"/>
      <c r="J112"/>
      <c r="K112"/>
    </row>
    <row r="113" spans="6:11" x14ac:dyDescent="0.25">
      <c r="F113"/>
      <c r="G113"/>
      <c r="H113"/>
      <c r="I113"/>
      <c r="J113"/>
      <c r="K113"/>
    </row>
    <row r="114" spans="6:11" x14ac:dyDescent="0.25">
      <c r="F114"/>
      <c r="G114"/>
      <c r="H114"/>
      <c r="I114"/>
      <c r="J114"/>
      <c r="K114"/>
    </row>
    <row r="115" spans="6:11" x14ac:dyDescent="0.25">
      <c r="F115"/>
      <c r="G115"/>
      <c r="H115"/>
      <c r="I115"/>
      <c r="J115"/>
      <c r="K115"/>
    </row>
    <row r="116" spans="6:11" x14ac:dyDescent="0.25">
      <c r="F116"/>
      <c r="G116"/>
      <c r="H116"/>
      <c r="I116"/>
      <c r="J116"/>
      <c r="K116"/>
    </row>
    <row r="117" spans="6:11" x14ac:dyDescent="0.25">
      <c r="F117"/>
      <c r="G117"/>
      <c r="H117"/>
      <c r="I117"/>
      <c r="J117"/>
      <c r="K117"/>
    </row>
    <row r="118" spans="6:11" x14ac:dyDescent="0.25">
      <c r="F118"/>
      <c r="G118"/>
      <c r="H118"/>
      <c r="I118"/>
      <c r="J118"/>
      <c r="K118"/>
    </row>
    <row r="119" spans="6:11" x14ac:dyDescent="0.25">
      <c r="F119"/>
      <c r="G119"/>
      <c r="H119"/>
      <c r="I119"/>
      <c r="J119"/>
      <c r="K119"/>
    </row>
    <row r="120" spans="6:11" x14ac:dyDescent="0.25">
      <c r="F120"/>
      <c r="G120"/>
      <c r="H120"/>
      <c r="I120"/>
      <c r="J120"/>
      <c r="K120"/>
    </row>
    <row r="121" spans="6:11" x14ac:dyDescent="0.25">
      <c r="F121"/>
      <c r="G121"/>
      <c r="H121"/>
      <c r="I121"/>
      <c r="J121"/>
      <c r="K121"/>
    </row>
    <row r="122" spans="6:11" x14ac:dyDescent="0.25">
      <c r="F122"/>
      <c r="G122"/>
      <c r="H122"/>
      <c r="I122"/>
      <c r="J122"/>
      <c r="K122"/>
    </row>
    <row r="123" spans="6:11" x14ac:dyDescent="0.25">
      <c r="F123"/>
      <c r="G123"/>
      <c r="H123"/>
      <c r="I123"/>
      <c r="J123"/>
      <c r="K123"/>
    </row>
    <row r="124" spans="6:11" x14ac:dyDescent="0.25">
      <c r="F124"/>
      <c r="G124"/>
      <c r="H124"/>
      <c r="I124"/>
      <c r="J124"/>
      <c r="K124"/>
    </row>
    <row r="125" spans="6:11" x14ac:dyDescent="0.25">
      <c r="F125"/>
      <c r="G125"/>
      <c r="H125"/>
      <c r="I125"/>
      <c r="J125"/>
      <c r="K125"/>
    </row>
    <row r="126" spans="6:11" x14ac:dyDescent="0.25">
      <c r="F126"/>
      <c r="G126"/>
      <c r="H126"/>
      <c r="I126"/>
      <c r="J126"/>
      <c r="K126"/>
    </row>
    <row r="127" spans="6:11" x14ac:dyDescent="0.25">
      <c r="F127"/>
      <c r="G127"/>
      <c r="H127"/>
      <c r="I127"/>
      <c r="J127"/>
      <c r="K127"/>
    </row>
    <row r="128" spans="6:11" x14ac:dyDescent="0.25">
      <c r="F128"/>
      <c r="G128"/>
      <c r="H128"/>
      <c r="I128"/>
      <c r="J128"/>
      <c r="K128"/>
    </row>
    <row r="129" spans="6:11" x14ac:dyDescent="0.25">
      <c r="F129"/>
      <c r="G129"/>
      <c r="H129"/>
      <c r="I129"/>
      <c r="J129"/>
      <c r="K129"/>
    </row>
    <row r="130" spans="6:11" x14ac:dyDescent="0.25">
      <c r="F130"/>
      <c r="G130"/>
      <c r="H130"/>
      <c r="I130"/>
      <c r="J130"/>
      <c r="K130"/>
    </row>
    <row r="131" spans="6:11" x14ac:dyDescent="0.25">
      <c r="F131"/>
      <c r="G131"/>
      <c r="H131"/>
      <c r="I131"/>
      <c r="J131"/>
      <c r="K131"/>
    </row>
    <row r="132" spans="6:11" x14ac:dyDescent="0.25">
      <c r="F132"/>
      <c r="G132"/>
      <c r="H132"/>
      <c r="I132"/>
      <c r="J132"/>
      <c r="K132"/>
    </row>
    <row r="133" spans="6:11" x14ac:dyDescent="0.25">
      <c r="F133"/>
      <c r="G133"/>
      <c r="H133"/>
      <c r="I133"/>
      <c r="J133"/>
      <c r="K133"/>
    </row>
    <row r="134" spans="6:11" x14ac:dyDescent="0.25">
      <c r="F134"/>
      <c r="G134"/>
      <c r="H134"/>
      <c r="I134"/>
      <c r="J134"/>
      <c r="K134"/>
    </row>
    <row r="135" spans="6:11" x14ac:dyDescent="0.25">
      <c r="F135"/>
      <c r="G135"/>
      <c r="H135"/>
      <c r="I135"/>
      <c r="J135"/>
      <c r="K135"/>
    </row>
    <row r="136" spans="6:11" x14ac:dyDescent="0.25">
      <c r="F136"/>
      <c r="G136"/>
      <c r="H136"/>
      <c r="I136"/>
      <c r="J136"/>
      <c r="K136"/>
    </row>
    <row r="137" spans="6:11" x14ac:dyDescent="0.25">
      <c r="F137"/>
      <c r="G137"/>
      <c r="H137"/>
      <c r="I137"/>
      <c r="J137"/>
      <c r="K137"/>
    </row>
    <row r="138" spans="6:11" x14ac:dyDescent="0.25">
      <c r="F138"/>
      <c r="G138"/>
      <c r="H138"/>
      <c r="I138"/>
      <c r="J138"/>
      <c r="K138"/>
    </row>
    <row r="139" spans="6:11" x14ac:dyDescent="0.25">
      <c r="F139"/>
      <c r="G139"/>
      <c r="H139"/>
      <c r="I139"/>
      <c r="J139"/>
      <c r="K139"/>
    </row>
    <row r="140" spans="6:11" x14ac:dyDescent="0.25">
      <c r="F140"/>
      <c r="G140"/>
      <c r="H140"/>
      <c r="I140"/>
      <c r="J140"/>
      <c r="K140"/>
    </row>
    <row r="141" spans="6:11" x14ac:dyDescent="0.25">
      <c r="F141"/>
      <c r="G141"/>
      <c r="H141"/>
      <c r="I141"/>
      <c r="J141"/>
      <c r="K141"/>
    </row>
    <row r="142" spans="6:11" x14ac:dyDescent="0.25">
      <c r="F142"/>
      <c r="G142"/>
      <c r="H142"/>
      <c r="I142"/>
      <c r="J142"/>
      <c r="K142"/>
    </row>
    <row r="143" spans="6:11" x14ac:dyDescent="0.25">
      <c r="F143"/>
      <c r="G143"/>
      <c r="H143"/>
      <c r="I143"/>
      <c r="J143"/>
      <c r="K143"/>
    </row>
    <row r="144" spans="6:11" x14ac:dyDescent="0.25">
      <c r="F144"/>
      <c r="G144"/>
      <c r="H144"/>
      <c r="I144"/>
      <c r="J144"/>
      <c r="K144"/>
    </row>
    <row r="145" spans="6:11" x14ac:dyDescent="0.25">
      <c r="F145"/>
      <c r="G145"/>
      <c r="H145"/>
      <c r="I145"/>
      <c r="J145"/>
      <c r="K145"/>
    </row>
    <row r="146" spans="6:11" x14ac:dyDescent="0.25">
      <c r="F146"/>
      <c r="G146"/>
      <c r="H146"/>
      <c r="I146"/>
      <c r="J146"/>
      <c r="K146"/>
    </row>
    <row r="147" spans="6:11" x14ac:dyDescent="0.25">
      <c r="F147"/>
      <c r="G147"/>
      <c r="H147"/>
      <c r="I147"/>
      <c r="J147"/>
      <c r="K147"/>
    </row>
    <row r="148" spans="6:11" x14ac:dyDescent="0.25">
      <c r="F148"/>
      <c r="G148"/>
      <c r="H148"/>
      <c r="I148"/>
      <c r="J148"/>
      <c r="K148"/>
    </row>
    <row r="149" spans="6:11" x14ac:dyDescent="0.25">
      <c r="F149"/>
      <c r="G149"/>
      <c r="H149"/>
      <c r="I149"/>
      <c r="J149"/>
      <c r="K149"/>
    </row>
    <row r="150" spans="6:11" x14ac:dyDescent="0.25">
      <c r="F150"/>
      <c r="G150"/>
      <c r="H150"/>
      <c r="I150"/>
      <c r="J150"/>
      <c r="K150"/>
    </row>
    <row r="151" spans="6:11" x14ac:dyDescent="0.25">
      <c r="F151"/>
      <c r="G151"/>
      <c r="H151"/>
      <c r="I151"/>
      <c r="J151"/>
      <c r="K151"/>
    </row>
    <row r="152" spans="6:11" x14ac:dyDescent="0.25">
      <c r="F152"/>
      <c r="G152"/>
      <c r="H152"/>
      <c r="I152"/>
      <c r="J152"/>
      <c r="K152"/>
    </row>
    <row r="153" spans="6:11" x14ac:dyDescent="0.25">
      <c r="F153"/>
      <c r="G153"/>
      <c r="H153"/>
      <c r="I153"/>
      <c r="J153"/>
      <c r="K153"/>
    </row>
    <row r="154" spans="6:11" x14ac:dyDescent="0.25">
      <c r="F154"/>
      <c r="G154"/>
      <c r="H154"/>
      <c r="I154"/>
      <c r="J154"/>
      <c r="K154"/>
    </row>
    <row r="155" spans="6:11" x14ac:dyDescent="0.25">
      <c r="F155"/>
      <c r="G155"/>
      <c r="H155"/>
      <c r="I155"/>
      <c r="J155"/>
      <c r="K155"/>
    </row>
    <row r="156" spans="6:11" x14ac:dyDescent="0.25">
      <c r="F156"/>
      <c r="G156"/>
      <c r="H156"/>
      <c r="I156"/>
      <c r="J156"/>
      <c r="K156"/>
    </row>
    <row r="157" spans="6:11" x14ac:dyDescent="0.25">
      <c r="F157"/>
      <c r="G157"/>
      <c r="H157"/>
      <c r="I157"/>
      <c r="J157"/>
      <c r="K157"/>
    </row>
    <row r="158" spans="6:11" x14ac:dyDescent="0.25">
      <c r="F158"/>
      <c r="G158"/>
      <c r="H158"/>
      <c r="I158"/>
      <c r="J158"/>
      <c r="K158"/>
    </row>
    <row r="159" spans="6:11" x14ac:dyDescent="0.25">
      <c r="F159"/>
      <c r="G159"/>
      <c r="H159"/>
      <c r="I159"/>
      <c r="J159"/>
      <c r="K159"/>
    </row>
    <row r="160" spans="6:11" x14ac:dyDescent="0.25">
      <c r="F160"/>
      <c r="G160"/>
      <c r="H160"/>
      <c r="I160"/>
      <c r="J160"/>
      <c r="K160"/>
    </row>
    <row r="161" spans="6:11" x14ac:dyDescent="0.25">
      <c r="F161"/>
      <c r="G161"/>
      <c r="H161"/>
      <c r="I161"/>
      <c r="J161"/>
      <c r="K161"/>
    </row>
    <row r="162" spans="6:11" x14ac:dyDescent="0.25">
      <c r="F162"/>
      <c r="G162"/>
      <c r="H162"/>
      <c r="I162"/>
      <c r="J162"/>
      <c r="K162"/>
    </row>
    <row r="163" spans="6:11" x14ac:dyDescent="0.25">
      <c r="F163"/>
      <c r="G163"/>
      <c r="H163"/>
      <c r="I163"/>
      <c r="J163"/>
      <c r="K163"/>
    </row>
    <row r="164" spans="6:11" x14ac:dyDescent="0.25">
      <c r="F164"/>
      <c r="G164"/>
      <c r="H164"/>
      <c r="I164"/>
      <c r="J164"/>
      <c r="K164"/>
    </row>
    <row r="165" spans="6:11" x14ac:dyDescent="0.25">
      <c r="F165"/>
      <c r="G165"/>
      <c r="H165"/>
      <c r="I165"/>
      <c r="J165"/>
      <c r="K165"/>
    </row>
    <row r="166" spans="6:11" x14ac:dyDescent="0.25">
      <c r="F166"/>
      <c r="G166"/>
      <c r="H166"/>
      <c r="I166"/>
      <c r="J166"/>
      <c r="K166"/>
    </row>
    <row r="167" spans="6:11" x14ac:dyDescent="0.25">
      <c r="F167"/>
      <c r="G167"/>
      <c r="H167"/>
      <c r="I167"/>
      <c r="J167"/>
      <c r="K167"/>
    </row>
    <row r="168" spans="6:11" x14ac:dyDescent="0.25">
      <c r="F168"/>
      <c r="G168"/>
      <c r="H168"/>
      <c r="I168"/>
      <c r="J168"/>
      <c r="K168"/>
    </row>
    <row r="169" spans="6:11" x14ac:dyDescent="0.25">
      <c r="F169"/>
      <c r="G169"/>
      <c r="H169"/>
      <c r="I169"/>
      <c r="J169"/>
      <c r="K169"/>
    </row>
    <row r="170" spans="6:11" x14ac:dyDescent="0.25">
      <c r="F170"/>
      <c r="G170"/>
      <c r="H170"/>
      <c r="I170"/>
      <c r="J170"/>
      <c r="K170"/>
    </row>
    <row r="171" spans="6:11" x14ac:dyDescent="0.25">
      <c r="F171"/>
      <c r="G171"/>
      <c r="H171"/>
      <c r="I171"/>
      <c r="J171"/>
      <c r="K171"/>
    </row>
    <row r="172" spans="6:11" x14ac:dyDescent="0.25">
      <c r="F172"/>
      <c r="G172"/>
      <c r="H172"/>
      <c r="I172"/>
      <c r="J172"/>
      <c r="K172"/>
    </row>
    <row r="173" spans="6:11" x14ac:dyDescent="0.25">
      <c r="F173"/>
      <c r="G173"/>
      <c r="H173"/>
      <c r="I173"/>
      <c r="J173"/>
      <c r="K173"/>
    </row>
    <row r="174" spans="6:11" x14ac:dyDescent="0.25">
      <c r="F174"/>
      <c r="G174"/>
      <c r="H174"/>
      <c r="I174"/>
      <c r="J174"/>
      <c r="K174"/>
    </row>
    <row r="175" spans="6:11" x14ac:dyDescent="0.25">
      <c r="F175"/>
      <c r="G175"/>
      <c r="H175"/>
      <c r="I175"/>
      <c r="J175"/>
      <c r="K175"/>
    </row>
    <row r="176" spans="6:11" x14ac:dyDescent="0.25">
      <c r="F176"/>
      <c r="G176"/>
      <c r="H176"/>
      <c r="I176"/>
      <c r="J176"/>
      <c r="K176"/>
    </row>
    <row r="177" spans="6:11" x14ac:dyDescent="0.25">
      <c r="F177"/>
      <c r="G177"/>
      <c r="H177"/>
      <c r="I177"/>
      <c r="J177"/>
      <c r="K177"/>
    </row>
    <row r="178" spans="6:11" x14ac:dyDescent="0.25">
      <c r="F178"/>
      <c r="G178"/>
      <c r="H178"/>
      <c r="I178"/>
      <c r="J178"/>
      <c r="K178"/>
    </row>
    <row r="179" spans="6:11" x14ac:dyDescent="0.25">
      <c r="F179"/>
      <c r="G179"/>
      <c r="H179"/>
      <c r="I179"/>
      <c r="J179"/>
      <c r="K179"/>
    </row>
    <row r="180" spans="6:11" x14ac:dyDescent="0.25">
      <c r="F180"/>
      <c r="G180"/>
      <c r="H180"/>
      <c r="I180"/>
      <c r="J180"/>
      <c r="K180"/>
    </row>
    <row r="181" spans="6:11" x14ac:dyDescent="0.25">
      <c r="F181"/>
      <c r="G181"/>
      <c r="H181"/>
      <c r="I181"/>
      <c r="J181"/>
      <c r="K181"/>
    </row>
    <row r="182" spans="6:11" x14ac:dyDescent="0.25">
      <c r="F182"/>
      <c r="G182"/>
      <c r="H182"/>
      <c r="I182"/>
      <c r="J182"/>
      <c r="K182"/>
    </row>
    <row r="183" spans="6:11" x14ac:dyDescent="0.25">
      <c r="F183"/>
      <c r="G183"/>
      <c r="H183"/>
      <c r="I183"/>
      <c r="J183"/>
      <c r="K183"/>
    </row>
    <row r="184" spans="6:11" x14ac:dyDescent="0.25">
      <c r="F184"/>
      <c r="G184"/>
      <c r="H184"/>
      <c r="I184"/>
      <c r="J184"/>
      <c r="K184"/>
    </row>
    <row r="185" spans="6:11" x14ac:dyDescent="0.25">
      <c r="F185"/>
      <c r="G185"/>
      <c r="H185"/>
      <c r="I185"/>
      <c r="J185"/>
      <c r="K185"/>
    </row>
    <row r="186" spans="6:11" x14ac:dyDescent="0.25">
      <c r="F186"/>
      <c r="G186"/>
      <c r="H186"/>
      <c r="I186"/>
      <c r="J186"/>
      <c r="K186"/>
    </row>
  </sheetData>
  <pageMargins left="0.74803149606299213" right="0.74803149606299213" top="0.98425196850393704" bottom="0.98425196850393704" header="0.51181102362204722" footer="0.51181102362204722"/>
  <pageSetup scale="8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206"/>
  <sheetViews>
    <sheetView workbookViewId="0">
      <pane ySplit="6" topLeftCell="A10" activePane="bottomLeft" state="frozen"/>
      <selection pane="bottomLeft" activeCell="E8" sqref="E8"/>
    </sheetView>
  </sheetViews>
  <sheetFormatPr defaultColWidth="8.88671875" defaultRowHeight="13.2" x14ac:dyDescent="0.25"/>
  <cols>
    <col min="1" max="1" width="20.33203125" customWidth="1"/>
    <col min="2" max="2" width="15.88671875" customWidth="1"/>
    <col min="3" max="3" width="7.33203125" customWidth="1"/>
    <col min="4" max="4" width="4.6640625" style="12" customWidth="1"/>
    <col min="5" max="5" width="7.88671875" customWidth="1"/>
    <col min="6" max="6" width="4" style="7" customWidth="1"/>
    <col min="7" max="7" width="8.88671875" style="7"/>
    <col min="8" max="8" width="4" customWidth="1"/>
    <col min="9" max="9" width="8.88671875" customWidth="1"/>
    <col min="10" max="10" width="4" customWidth="1"/>
    <col min="11" max="11" width="8.88671875" customWidth="1"/>
    <col min="12" max="12" width="4" customWidth="1"/>
    <col min="14" max="14" width="4" customWidth="1"/>
  </cols>
  <sheetData>
    <row r="1" spans="1:20" x14ac:dyDescent="0.25">
      <c r="A1" t="s">
        <v>2</v>
      </c>
      <c r="F1"/>
      <c r="G1" s="2"/>
      <c r="I1" s="2"/>
    </row>
    <row r="2" spans="1:20" x14ac:dyDescent="0.25">
      <c r="F2"/>
      <c r="G2" s="2"/>
      <c r="I2" s="2"/>
    </row>
    <row r="3" spans="1:20" ht="15.6" x14ac:dyDescent="0.3">
      <c r="A3" s="10" t="s">
        <v>52</v>
      </c>
      <c r="B3" s="29" t="s">
        <v>14</v>
      </c>
      <c r="E3" s="4" t="s">
        <v>12</v>
      </c>
      <c r="F3"/>
      <c r="G3" s="97" t="s">
        <v>106</v>
      </c>
      <c r="I3" s="2"/>
    </row>
    <row r="4" spans="1:20" x14ac:dyDescent="0.25">
      <c r="A4" s="10"/>
      <c r="E4" s="22"/>
      <c r="F4"/>
      <c r="G4" s="2"/>
      <c r="I4" s="2"/>
    </row>
    <row r="5" spans="1:20" s="11" customFormat="1" ht="115.5" customHeight="1" x14ac:dyDescent="0.25">
      <c r="A5" s="13" t="s">
        <v>105</v>
      </c>
      <c r="B5" s="14"/>
      <c r="D5" s="14" t="s">
        <v>25</v>
      </c>
      <c r="E5" s="28" t="s">
        <v>9</v>
      </c>
      <c r="F5" s="23"/>
      <c r="G5" s="21" t="s">
        <v>51</v>
      </c>
      <c r="H5" s="21"/>
      <c r="I5" s="27" t="s">
        <v>63</v>
      </c>
      <c r="K5" s="21" t="s">
        <v>71</v>
      </c>
      <c r="M5" s="27" t="s">
        <v>80</v>
      </c>
    </row>
    <row r="6" spans="1:20" s="1" customFormat="1" x14ac:dyDescent="0.25">
      <c r="D6" s="25"/>
      <c r="F6" s="20"/>
      <c r="G6" s="20">
        <v>44593</v>
      </c>
      <c r="H6" s="20"/>
      <c r="I6" s="20">
        <v>44713</v>
      </c>
      <c r="J6" s="20"/>
      <c r="K6" s="20">
        <v>44743</v>
      </c>
      <c r="L6" s="20"/>
      <c r="M6" s="40">
        <v>44835</v>
      </c>
      <c r="N6" s="20"/>
      <c r="O6" s="39"/>
    </row>
    <row r="7" spans="1:20" x14ac:dyDescent="0.25">
      <c r="F7"/>
      <c r="G7" s="2"/>
      <c r="I7" s="2"/>
    </row>
    <row r="8" spans="1:20" x14ac:dyDescent="0.25">
      <c r="F8" s="30"/>
      <c r="G8" s="30"/>
      <c r="H8" s="30"/>
      <c r="I8" s="32"/>
      <c r="J8" s="32"/>
      <c r="K8" s="32"/>
      <c r="L8" s="32"/>
      <c r="M8" s="32"/>
      <c r="N8" s="32"/>
    </row>
    <row r="9" spans="1:20" s="12" customFormat="1" x14ac:dyDescent="0.25">
      <c r="A9" s="12" t="s">
        <v>0</v>
      </c>
      <c r="B9" s="12" t="s">
        <v>1</v>
      </c>
      <c r="F9" s="19"/>
      <c r="G9" s="22" t="s">
        <v>7</v>
      </c>
      <c r="H9" s="16"/>
      <c r="I9" s="35" t="s">
        <v>7</v>
      </c>
      <c r="J9" s="36"/>
      <c r="K9" s="35" t="s">
        <v>7</v>
      </c>
      <c r="L9" s="36"/>
      <c r="M9" s="33" t="s">
        <v>7</v>
      </c>
      <c r="N9" s="36"/>
      <c r="O9" s="22" t="s">
        <v>8</v>
      </c>
    </row>
    <row r="10" spans="1:20" x14ac:dyDescent="0.25">
      <c r="F10" s="17"/>
      <c r="G10" s="2"/>
      <c r="H10" s="17"/>
      <c r="I10" s="31"/>
      <c r="J10" s="37"/>
      <c r="K10" s="31"/>
      <c r="L10" s="37"/>
      <c r="M10" s="31"/>
      <c r="N10" s="37"/>
    </row>
    <row r="11" spans="1:20" x14ac:dyDescent="0.25">
      <c r="A11" t="s">
        <v>54</v>
      </c>
      <c r="B11" t="s">
        <v>55</v>
      </c>
      <c r="C11" s="24"/>
      <c r="D11" s="22"/>
      <c r="E11" s="31"/>
      <c r="F11" s="17"/>
      <c r="G11" s="2">
        <v>6.4831249999999994</v>
      </c>
      <c r="H11" s="17"/>
      <c r="I11" s="3">
        <v>6.1221428571428573</v>
      </c>
      <c r="J11" s="37"/>
      <c r="K11" s="31"/>
      <c r="L11" s="37"/>
      <c r="M11" s="31"/>
      <c r="N11" s="37"/>
      <c r="O11" s="72">
        <f t="shared" ref="O11:O22" si="0">COUNT(F11:M11)</f>
        <v>2</v>
      </c>
    </row>
    <row r="12" spans="1:20" s="4" customFormat="1" ht="12" customHeight="1" x14ac:dyDescent="0.25">
      <c r="A12" t="s">
        <v>35</v>
      </c>
      <c r="B12" t="s">
        <v>27</v>
      </c>
      <c r="C12" s="8"/>
      <c r="D12" s="22"/>
      <c r="E12" s="31"/>
      <c r="F12" s="17"/>
      <c r="G12" s="2">
        <v>5.6206250000000004</v>
      </c>
      <c r="H12" s="17"/>
      <c r="I12" s="3"/>
      <c r="J12" s="17"/>
      <c r="K12"/>
      <c r="L12" s="17"/>
      <c r="M12" s="31">
        <v>5.3730000000000002</v>
      </c>
      <c r="N12" s="17"/>
      <c r="O12" s="72">
        <f t="shared" si="0"/>
        <v>2</v>
      </c>
      <c r="R12" s="76"/>
      <c r="T12" s="76"/>
    </row>
    <row r="13" spans="1:20" s="4" customFormat="1" ht="12" customHeight="1" x14ac:dyDescent="0.25">
      <c r="A13" t="s">
        <v>6</v>
      </c>
      <c r="B13" t="s">
        <v>27</v>
      </c>
      <c r="C13" s="8"/>
      <c r="D13" s="22"/>
      <c r="E13" s="31"/>
      <c r="F13" s="17"/>
      <c r="G13" s="2">
        <v>5.1382142857142856</v>
      </c>
      <c r="H13" s="17"/>
      <c r="I13" s="2"/>
      <c r="J13" s="17"/>
      <c r="K13" s="31"/>
      <c r="L13" s="17"/>
      <c r="M13" s="31"/>
      <c r="N13" s="17"/>
      <c r="O13" s="72">
        <f t="shared" si="0"/>
        <v>1</v>
      </c>
    </row>
    <row r="14" spans="1:20" s="4" customFormat="1" ht="12" customHeight="1" x14ac:dyDescent="0.3">
      <c r="A14" s="73" t="s">
        <v>37</v>
      </c>
      <c r="B14" s="73" t="s">
        <v>30</v>
      </c>
      <c r="C14" s="8"/>
      <c r="D14" s="22"/>
      <c r="E14" s="31"/>
      <c r="F14" s="17"/>
      <c r="H14" s="17"/>
      <c r="I14" s="3">
        <v>5.6702678571428571</v>
      </c>
      <c r="J14" s="17"/>
      <c r="K14"/>
      <c r="L14" s="17"/>
      <c r="M14" s="43">
        <v>6.085</v>
      </c>
      <c r="N14" s="17"/>
      <c r="O14">
        <f t="shared" si="0"/>
        <v>2</v>
      </c>
    </row>
    <row r="15" spans="1:20" s="4" customFormat="1" ht="12" customHeight="1" x14ac:dyDescent="0.25">
      <c r="A15" s="73" t="s">
        <v>31</v>
      </c>
      <c r="B15" s="73" t="s">
        <v>30</v>
      </c>
      <c r="C15" s="8"/>
      <c r="D15" s="22"/>
      <c r="E15" s="2"/>
      <c r="F15" s="17"/>
      <c r="H15" s="17"/>
      <c r="I15" s="3">
        <v>5.5738392857142856</v>
      </c>
      <c r="J15" s="17"/>
      <c r="K15" s="3">
        <v>5.9008928571428569</v>
      </c>
      <c r="L15" s="17"/>
      <c r="M15" s="31"/>
      <c r="N15" s="17"/>
      <c r="O15">
        <f t="shared" si="0"/>
        <v>2</v>
      </c>
    </row>
    <row r="16" spans="1:20" s="4" customFormat="1" ht="12" customHeight="1" x14ac:dyDescent="0.3">
      <c r="A16" s="73" t="s">
        <v>64</v>
      </c>
      <c r="B16" s="73" t="s">
        <v>47</v>
      </c>
      <c r="C16" s="8"/>
      <c r="D16" s="22"/>
      <c r="E16" s="2"/>
      <c r="F16" s="17"/>
      <c r="G16" s="2"/>
      <c r="H16" s="17"/>
      <c r="I16" s="3">
        <v>4.8263392857142859</v>
      </c>
      <c r="J16" s="17"/>
      <c r="K16"/>
      <c r="L16" s="17"/>
      <c r="M16" s="64">
        <v>5.3639999999999999</v>
      </c>
      <c r="N16" s="17"/>
      <c r="O16">
        <f t="shared" si="0"/>
        <v>2</v>
      </c>
    </row>
    <row r="17" spans="1:15" s="4" customFormat="1" ht="12" customHeight="1" x14ac:dyDescent="0.25">
      <c r="A17" s="76" t="s">
        <v>49</v>
      </c>
      <c r="B17" s="76" t="s">
        <v>72</v>
      </c>
      <c r="C17" s="8"/>
      <c r="D17" s="22"/>
      <c r="E17" s="2"/>
      <c r="F17" s="19"/>
      <c r="G17" s="2"/>
      <c r="H17" s="19"/>
      <c r="J17" s="19"/>
      <c r="K17" s="2">
        <v>6.3195535714285711</v>
      </c>
      <c r="L17" s="19"/>
      <c r="N17" s="19"/>
      <c r="O17">
        <f t="shared" si="0"/>
        <v>1</v>
      </c>
    </row>
    <row r="18" spans="1:15" s="4" customFormat="1" ht="12" customHeight="1" x14ac:dyDescent="0.25">
      <c r="A18" s="76" t="s">
        <v>4</v>
      </c>
      <c r="B18" s="76" t="s">
        <v>27</v>
      </c>
      <c r="D18" s="22"/>
      <c r="E18" s="2"/>
      <c r="F18" s="19"/>
      <c r="G18" s="2"/>
      <c r="H18" s="19"/>
      <c r="J18" s="19"/>
      <c r="K18" s="3">
        <v>5.2120535714285712</v>
      </c>
      <c r="L18" s="19"/>
      <c r="N18" s="19"/>
      <c r="O18">
        <f t="shared" si="0"/>
        <v>1</v>
      </c>
    </row>
    <row r="19" spans="1:15" s="4" customFormat="1" ht="12" customHeight="1" x14ac:dyDescent="0.25">
      <c r="A19" s="76" t="s">
        <v>38</v>
      </c>
      <c r="B19" s="76" t="s">
        <v>27</v>
      </c>
      <c r="D19" s="22"/>
      <c r="E19" s="2"/>
      <c r="F19" s="19"/>
      <c r="G19" s="2"/>
      <c r="H19" s="19"/>
      <c r="I19" s="3"/>
      <c r="J19" s="19"/>
      <c r="K19" s="3">
        <v>5.1725892857142863</v>
      </c>
      <c r="L19" s="19"/>
      <c r="M19" s="31"/>
      <c r="N19" s="19"/>
      <c r="O19">
        <f t="shared" si="0"/>
        <v>1</v>
      </c>
    </row>
    <row r="20" spans="1:15" s="4" customFormat="1" ht="12" customHeight="1" x14ac:dyDescent="0.3">
      <c r="A20" s="80" t="s">
        <v>48</v>
      </c>
      <c r="B20" s="6" t="s">
        <v>47</v>
      </c>
      <c r="C20" s="3"/>
      <c r="D20" s="22"/>
      <c r="E20" s="2"/>
      <c r="F20" s="19"/>
      <c r="G20" s="2"/>
      <c r="H20" s="19"/>
      <c r="I20" s="3"/>
      <c r="J20" s="19"/>
      <c r="K20" s="3"/>
      <c r="L20" s="19"/>
      <c r="M20" s="4">
        <v>6.4390000000000001</v>
      </c>
      <c r="N20" s="19"/>
      <c r="O20">
        <f t="shared" si="0"/>
        <v>1</v>
      </c>
    </row>
    <row r="21" spans="1:15" ht="14.4" x14ac:dyDescent="0.3">
      <c r="A21" s="80" t="s">
        <v>87</v>
      </c>
      <c r="B21" s="76" t="s">
        <v>88</v>
      </c>
      <c r="F21" s="19"/>
      <c r="G21"/>
      <c r="H21" s="19"/>
      <c r="J21" s="19"/>
      <c r="L21" s="19"/>
      <c r="M21">
        <v>5.8730000000000002</v>
      </c>
      <c r="N21" s="19"/>
      <c r="O21">
        <f t="shared" si="0"/>
        <v>1</v>
      </c>
    </row>
    <row r="22" spans="1:15" x14ac:dyDescent="0.25">
      <c r="A22" s="76" t="s">
        <v>24</v>
      </c>
      <c r="B22" s="76" t="s">
        <v>89</v>
      </c>
      <c r="F22" s="19"/>
      <c r="G22"/>
      <c r="H22" s="19"/>
      <c r="J22" s="19"/>
      <c r="L22" s="19"/>
      <c r="M22">
        <v>5.4039999999999999</v>
      </c>
      <c r="N22" s="19"/>
      <c r="O22">
        <f t="shared" si="0"/>
        <v>1</v>
      </c>
    </row>
    <row r="23" spans="1:15" s="4" customFormat="1" ht="12" customHeight="1" x14ac:dyDescent="0.25">
      <c r="A23"/>
      <c r="B23"/>
      <c r="C23" s="3"/>
      <c r="D23" s="22"/>
      <c r="E23" s="2"/>
      <c r="F23" s="22"/>
      <c r="G23" s="2"/>
      <c r="H23"/>
      <c r="J23"/>
      <c r="K23" s="3"/>
      <c r="L23"/>
      <c r="N23"/>
      <c r="O23"/>
    </row>
    <row r="24" spans="1:15" s="4" customFormat="1" ht="12" customHeight="1" x14ac:dyDescent="0.3">
      <c r="A24"/>
      <c r="B24" s="6"/>
      <c r="C24" s="3"/>
      <c r="D24" s="22"/>
      <c r="E24" s="2"/>
      <c r="F24"/>
      <c r="G24" s="2"/>
      <c r="H24"/>
      <c r="J24"/>
      <c r="K24" s="3"/>
      <c r="L24"/>
      <c r="N24"/>
      <c r="O24"/>
    </row>
    <row r="25" spans="1:15" s="4" customFormat="1" ht="12" customHeight="1" x14ac:dyDescent="0.3">
      <c r="A25"/>
      <c r="B25" s="6"/>
      <c r="C25" s="8"/>
      <c r="D25" s="22"/>
      <c r="E25" s="2"/>
      <c r="F25"/>
      <c r="G25" s="2"/>
      <c r="H25"/>
      <c r="J25"/>
      <c r="K25" s="3"/>
      <c r="L25"/>
      <c r="M25" s="31"/>
      <c r="N25"/>
      <c r="O25"/>
    </row>
    <row r="26" spans="1:15" ht="12" customHeight="1" x14ac:dyDescent="0.3">
      <c r="B26" s="6"/>
      <c r="D26" s="22"/>
      <c r="F26"/>
      <c r="G26" s="2"/>
      <c r="K26" s="3"/>
      <c r="M26" s="31"/>
    </row>
    <row r="27" spans="1:15" ht="12" customHeight="1" x14ac:dyDescent="0.3">
      <c r="B27" s="6"/>
      <c r="D27" s="22"/>
      <c r="F27"/>
      <c r="G27" s="2"/>
      <c r="K27" s="3"/>
      <c r="M27" s="31"/>
    </row>
    <row r="28" spans="1:15" ht="14.4" x14ac:dyDescent="0.3">
      <c r="B28" s="65"/>
      <c r="F28"/>
      <c r="G28"/>
    </row>
    <row r="29" spans="1:15" x14ac:dyDescent="0.25">
      <c r="F29"/>
      <c r="G29"/>
    </row>
    <row r="30" spans="1:15" x14ac:dyDescent="0.25">
      <c r="F30"/>
      <c r="G30"/>
    </row>
    <row r="31" spans="1:15" x14ac:dyDescent="0.25">
      <c r="F31"/>
      <c r="G31"/>
    </row>
    <row r="32" spans="1:15" x14ac:dyDescent="0.25">
      <c r="F32"/>
      <c r="G32"/>
    </row>
    <row r="33" spans="6:7" x14ac:dyDescent="0.25">
      <c r="F33"/>
      <c r="G33"/>
    </row>
    <row r="34" spans="6:7" x14ac:dyDescent="0.25">
      <c r="F34"/>
      <c r="G34"/>
    </row>
    <row r="35" spans="6:7" x14ac:dyDescent="0.25">
      <c r="F35"/>
      <c r="G35"/>
    </row>
    <row r="36" spans="6:7" x14ac:dyDescent="0.25">
      <c r="F36"/>
      <c r="G36"/>
    </row>
    <row r="37" spans="6:7" x14ac:dyDescent="0.25">
      <c r="F37"/>
      <c r="G37"/>
    </row>
    <row r="38" spans="6:7" x14ac:dyDescent="0.25">
      <c r="F38"/>
      <c r="G38"/>
    </row>
    <row r="39" spans="6:7" x14ac:dyDescent="0.25">
      <c r="F39"/>
      <c r="G39"/>
    </row>
    <row r="40" spans="6:7" x14ac:dyDescent="0.25">
      <c r="F40"/>
      <c r="G40"/>
    </row>
    <row r="41" spans="6:7" x14ac:dyDescent="0.25">
      <c r="F41"/>
      <c r="G41"/>
    </row>
    <row r="42" spans="6:7" x14ac:dyDescent="0.25">
      <c r="F42"/>
      <c r="G42"/>
    </row>
    <row r="43" spans="6:7" x14ac:dyDescent="0.25">
      <c r="F43"/>
      <c r="G43"/>
    </row>
    <row r="44" spans="6:7" x14ac:dyDescent="0.25">
      <c r="F44"/>
      <c r="G44"/>
    </row>
    <row r="45" spans="6:7" x14ac:dyDescent="0.25">
      <c r="F45"/>
      <c r="G45"/>
    </row>
    <row r="46" spans="6:7" x14ac:dyDescent="0.25">
      <c r="F46"/>
      <c r="G46"/>
    </row>
    <row r="47" spans="6:7" x14ac:dyDescent="0.25">
      <c r="F47"/>
      <c r="G47"/>
    </row>
    <row r="48" spans="6:7" x14ac:dyDescent="0.25">
      <c r="F48"/>
      <c r="G48"/>
    </row>
    <row r="49" spans="6:7" x14ac:dyDescent="0.25">
      <c r="F49"/>
      <c r="G49"/>
    </row>
    <row r="50" spans="6:7" x14ac:dyDescent="0.25">
      <c r="F50"/>
      <c r="G50"/>
    </row>
    <row r="51" spans="6:7" x14ac:dyDescent="0.25">
      <c r="F51"/>
      <c r="G51"/>
    </row>
    <row r="52" spans="6:7" x14ac:dyDescent="0.25">
      <c r="F52"/>
      <c r="G52"/>
    </row>
    <row r="53" spans="6:7" x14ac:dyDescent="0.25">
      <c r="F53"/>
      <c r="G53"/>
    </row>
    <row r="54" spans="6:7" x14ac:dyDescent="0.25">
      <c r="F54"/>
      <c r="G54"/>
    </row>
    <row r="55" spans="6:7" x14ac:dyDescent="0.25">
      <c r="F55"/>
      <c r="G55"/>
    </row>
    <row r="56" spans="6:7" x14ac:dyDescent="0.25">
      <c r="F56"/>
      <c r="G56"/>
    </row>
    <row r="57" spans="6:7" x14ac:dyDescent="0.25">
      <c r="F57"/>
      <c r="G57"/>
    </row>
    <row r="58" spans="6:7" x14ac:dyDescent="0.25">
      <c r="F58"/>
      <c r="G58"/>
    </row>
    <row r="59" spans="6:7" x14ac:dyDescent="0.25">
      <c r="F59"/>
      <c r="G59"/>
    </row>
    <row r="60" spans="6:7" x14ac:dyDescent="0.25">
      <c r="F60"/>
      <c r="G60"/>
    </row>
    <row r="61" spans="6:7" x14ac:dyDescent="0.25">
      <c r="F61"/>
      <c r="G61"/>
    </row>
    <row r="62" spans="6:7" x14ac:dyDescent="0.25">
      <c r="F62"/>
      <c r="G62"/>
    </row>
    <row r="63" spans="6:7" x14ac:dyDescent="0.25">
      <c r="F63"/>
      <c r="G63"/>
    </row>
    <row r="64" spans="6:7" x14ac:dyDescent="0.25">
      <c r="F64"/>
      <c r="G64"/>
    </row>
    <row r="65" spans="6:7" x14ac:dyDescent="0.25">
      <c r="F65"/>
      <c r="G65"/>
    </row>
    <row r="66" spans="6:7" x14ac:dyDescent="0.25">
      <c r="F66"/>
      <c r="G66"/>
    </row>
    <row r="67" spans="6:7" x14ac:dyDescent="0.25">
      <c r="F67"/>
      <c r="G67"/>
    </row>
    <row r="68" spans="6:7" x14ac:dyDescent="0.25">
      <c r="F68"/>
      <c r="G68"/>
    </row>
    <row r="69" spans="6:7" x14ac:dyDescent="0.25">
      <c r="F69"/>
      <c r="G69"/>
    </row>
    <row r="70" spans="6:7" x14ac:dyDescent="0.25">
      <c r="F70"/>
      <c r="G70"/>
    </row>
    <row r="71" spans="6:7" x14ac:dyDescent="0.25">
      <c r="F71"/>
      <c r="G71"/>
    </row>
    <row r="72" spans="6:7" x14ac:dyDescent="0.25">
      <c r="F72"/>
      <c r="G72"/>
    </row>
    <row r="73" spans="6:7" x14ac:dyDescent="0.25">
      <c r="F73"/>
      <c r="G73"/>
    </row>
    <row r="74" spans="6:7" x14ac:dyDescent="0.25">
      <c r="F74"/>
      <c r="G74"/>
    </row>
    <row r="75" spans="6:7" x14ac:dyDescent="0.25">
      <c r="F75"/>
      <c r="G75"/>
    </row>
    <row r="76" spans="6:7" x14ac:dyDescent="0.25">
      <c r="F76"/>
      <c r="G76"/>
    </row>
    <row r="77" spans="6:7" x14ac:dyDescent="0.25">
      <c r="F77"/>
      <c r="G77"/>
    </row>
    <row r="78" spans="6:7" x14ac:dyDescent="0.25">
      <c r="F78"/>
      <c r="G78"/>
    </row>
    <row r="79" spans="6:7" x14ac:dyDescent="0.25">
      <c r="F79"/>
      <c r="G79"/>
    </row>
    <row r="80" spans="6:7" x14ac:dyDescent="0.25">
      <c r="F80"/>
      <c r="G80"/>
    </row>
    <row r="81" spans="6:7" x14ac:dyDescent="0.25">
      <c r="F81"/>
      <c r="G81"/>
    </row>
    <row r="82" spans="6:7" x14ac:dyDescent="0.25">
      <c r="F82"/>
      <c r="G82"/>
    </row>
    <row r="83" spans="6:7" x14ac:dyDescent="0.25">
      <c r="F83"/>
      <c r="G83"/>
    </row>
    <row r="84" spans="6:7" x14ac:dyDescent="0.25">
      <c r="F84"/>
      <c r="G84"/>
    </row>
    <row r="85" spans="6:7" x14ac:dyDescent="0.25">
      <c r="F85"/>
      <c r="G85"/>
    </row>
    <row r="86" spans="6:7" x14ac:dyDescent="0.25">
      <c r="F86"/>
      <c r="G86"/>
    </row>
    <row r="87" spans="6:7" x14ac:dyDescent="0.25">
      <c r="F87"/>
      <c r="G87"/>
    </row>
    <row r="88" spans="6:7" x14ac:dyDescent="0.25">
      <c r="F88"/>
      <c r="G88"/>
    </row>
    <row r="89" spans="6:7" x14ac:dyDescent="0.25">
      <c r="F89"/>
      <c r="G89"/>
    </row>
    <row r="90" spans="6:7" x14ac:dyDescent="0.25">
      <c r="F90"/>
      <c r="G90"/>
    </row>
    <row r="91" spans="6:7" x14ac:dyDescent="0.25">
      <c r="F91"/>
      <c r="G91"/>
    </row>
    <row r="92" spans="6:7" x14ac:dyDescent="0.25">
      <c r="F92"/>
      <c r="G92"/>
    </row>
    <row r="93" spans="6:7" x14ac:dyDescent="0.25">
      <c r="F93"/>
      <c r="G93"/>
    </row>
    <row r="94" spans="6:7" x14ac:dyDescent="0.25">
      <c r="F94"/>
      <c r="G94"/>
    </row>
    <row r="95" spans="6:7" x14ac:dyDescent="0.25">
      <c r="F95"/>
      <c r="G95"/>
    </row>
    <row r="96" spans="6:7" x14ac:dyDescent="0.25">
      <c r="F96"/>
      <c r="G96"/>
    </row>
    <row r="97" spans="6:7" x14ac:dyDescent="0.25">
      <c r="F97"/>
      <c r="G97"/>
    </row>
    <row r="98" spans="6:7" x14ac:dyDescent="0.25">
      <c r="F98"/>
      <c r="G98"/>
    </row>
    <row r="99" spans="6:7" x14ac:dyDescent="0.25">
      <c r="F99"/>
      <c r="G99"/>
    </row>
    <row r="100" spans="6:7" x14ac:dyDescent="0.25">
      <c r="F100"/>
      <c r="G100"/>
    </row>
    <row r="101" spans="6:7" x14ac:dyDescent="0.25">
      <c r="F101"/>
      <c r="G101"/>
    </row>
    <row r="102" spans="6:7" x14ac:dyDescent="0.25">
      <c r="F102"/>
      <c r="G102"/>
    </row>
    <row r="103" spans="6:7" x14ac:dyDescent="0.25">
      <c r="F103"/>
      <c r="G103"/>
    </row>
    <row r="104" spans="6:7" x14ac:dyDescent="0.25">
      <c r="F104"/>
      <c r="G104"/>
    </row>
    <row r="105" spans="6:7" x14ac:dyDescent="0.25">
      <c r="F105"/>
      <c r="G105"/>
    </row>
    <row r="106" spans="6:7" x14ac:dyDescent="0.25">
      <c r="F106"/>
      <c r="G106"/>
    </row>
    <row r="107" spans="6:7" x14ac:dyDescent="0.25">
      <c r="F107"/>
      <c r="G107"/>
    </row>
    <row r="108" spans="6:7" x14ac:dyDescent="0.25">
      <c r="F108"/>
      <c r="G108"/>
    </row>
    <row r="109" spans="6:7" x14ac:dyDescent="0.25">
      <c r="F109"/>
      <c r="G109"/>
    </row>
    <row r="110" spans="6:7" x14ac:dyDescent="0.25">
      <c r="F110"/>
      <c r="G110"/>
    </row>
    <row r="111" spans="6:7" x14ac:dyDescent="0.25">
      <c r="F111"/>
      <c r="G111"/>
    </row>
    <row r="112" spans="6:7" x14ac:dyDescent="0.25">
      <c r="F112"/>
      <c r="G112"/>
    </row>
    <row r="113" spans="6:7" x14ac:dyDescent="0.25">
      <c r="F113"/>
      <c r="G113"/>
    </row>
    <row r="114" spans="6:7" x14ac:dyDescent="0.25">
      <c r="F114"/>
      <c r="G114"/>
    </row>
    <row r="115" spans="6:7" x14ac:dyDescent="0.25">
      <c r="F115"/>
      <c r="G115"/>
    </row>
    <row r="116" spans="6:7" x14ac:dyDescent="0.25">
      <c r="F116"/>
      <c r="G116"/>
    </row>
    <row r="117" spans="6:7" x14ac:dyDescent="0.25">
      <c r="F117"/>
      <c r="G117"/>
    </row>
    <row r="118" spans="6:7" x14ac:dyDescent="0.25">
      <c r="F118"/>
      <c r="G118"/>
    </row>
    <row r="119" spans="6:7" x14ac:dyDescent="0.25">
      <c r="F119"/>
      <c r="G119"/>
    </row>
    <row r="120" spans="6:7" x14ac:dyDescent="0.25">
      <c r="F120"/>
      <c r="G120"/>
    </row>
    <row r="121" spans="6:7" x14ac:dyDescent="0.25">
      <c r="F121"/>
      <c r="G121"/>
    </row>
    <row r="122" spans="6:7" x14ac:dyDescent="0.25">
      <c r="F122"/>
      <c r="G122"/>
    </row>
    <row r="123" spans="6:7" x14ac:dyDescent="0.25">
      <c r="F123"/>
      <c r="G123"/>
    </row>
    <row r="124" spans="6:7" x14ac:dyDescent="0.25">
      <c r="F124"/>
      <c r="G124"/>
    </row>
    <row r="125" spans="6:7" x14ac:dyDescent="0.25">
      <c r="F125"/>
      <c r="G125"/>
    </row>
    <row r="126" spans="6:7" x14ac:dyDescent="0.25">
      <c r="F126"/>
      <c r="G126"/>
    </row>
    <row r="127" spans="6:7" x14ac:dyDescent="0.25">
      <c r="F127"/>
      <c r="G127"/>
    </row>
    <row r="128" spans="6:7" x14ac:dyDescent="0.25">
      <c r="F128"/>
      <c r="G128"/>
    </row>
    <row r="129" spans="6:7" x14ac:dyDescent="0.25">
      <c r="F129"/>
      <c r="G129"/>
    </row>
    <row r="130" spans="6:7" x14ac:dyDescent="0.25">
      <c r="F130"/>
      <c r="G130"/>
    </row>
    <row r="131" spans="6:7" x14ac:dyDescent="0.25">
      <c r="F131"/>
      <c r="G131"/>
    </row>
    <row r="132" spans="6:7" x14ac:dyDescent="0.25">
      <c r="F132"/>
      <c r="G132"/>
    </row>
    <row r="133" spans="6:7" x14ac:dyDescent="0.25">
      <c r="F133"/>
      <c r="G133"/>
    </row>
    <row r="134" spans="6:7" x14ac:dyDescent="0.25">
      <c r="F134"/>
      <c r="G134"/>
    </row>
    <row r="135" spans="6:7" x14ac:dyDescent="0.25">
      <c r="F135"/>
      <c r="G135"/>
    </row>
    <row r="136" spans="6:7" x14ac:dyDescent="0.25">
      <c r="F136"/>
      <c r="G136"/>
    </row>
    <row r="137" spans="6:7" x14ac:dyDescent="0.25">
      <c r="F137"/>
      <c r="G137"/>
    </row>
    <row r="138" spans="6:7" x14ac:dyDescent="0.25">
      <c r="F138"/>
      <c r="G138"/>
    </row>
    <row r="139" spans="6:7" x14ac:dyDescent="0.25">
      <c r="F139"/>
      <c r="G139"/>
    </row>
    <row r="140" spans="6:7" x14ac:dyDescent="0.25">
      <c r="F140"/>
      <c r="G140"/>
    </row>
    <row r="141" spans="6:7" x14ac:dyDescent="0.25">
      <c r="F141"/>
      <c r="G141"/>
    </row>
    <row r="142" spans="6:7" x14ac:dyDescent="0.25">
      <c r="F142"/>
      <c r="G142"/>
    </row>
    <row r="143" spans="6:7" x14ac:dyDescent="0.25">
      <c r="F143"/>
      <c r="G143"/>
    </row>
    <row r="144" spans="6:7" x14ac:dyDescent="0.25">
      <c r="F144"/>
      <c r="G144"/>
    </row>
    <row r="145" spans="6:7" x14ac:dyDescent="0.25">
      <c r="F145"/>
      <c r="G145"/>
    </row>
    <row r="146" spans="6:7" x14ac:dyDescent="0.25">
      <c r="F146"/>
      <c r="G146"/>
    </row>
    <row r="147" spans="6:7" x14ac:dyDescent="0.25">
      <c r="F147"/>
      <c r="G147"/>
    </row>
    <row r="148" spans="6:7" x14ac:dyDescent="0.25">
      <c r="F148"/>
      <c r="G148"/>
    </row>
    <row r="149" spans="6:7" x14ac:dyDescent="0.25">
      <c r="F149"/>
      <c r="G149"/>
    </row>
    <row r="150" spans="6:7" x14ac:dyDescent="0.25">
      <c r="F150"/>
      <c r="G150"/>
    </row>
    <row r="151" spans="6:7" x14ac:dyDescent="0.25">
      <c r="F151"/>
      <c r="G151"/>
    </row>
    <row r="152" spans="6:7" x14ac:dyDescent="0.25">
      <c r="F152"/>
      <c r="G152"/>
    </row>
    <row r="153" spans="6:7" x14ac:dyDescent="0.25">
      <c r="F153"/>
      <c r="G153"/>
    </row>
    <row r="154" spans="6:7" x14ac:dyDescent="0.25">
      <c r="F154"/>
      <c r="G154"/>
    </row>
    <row r="155" spans="6:7" x14ac:dyDescent="0.25">
      <c r="F155"/>
      <c r="G155"/>
    </row>
    <row r="156" spans="6:7" x14ac:dyDescent="0.25">
      <c r="F156"/>
      <c r="G156"/>
    </row>
    <row r="157" spans="6:7" x14ac:dyDescent="0.25">
      <c r="F157"/>
      <c r="G157"/>
    </row>
    <row r="158" spans="6:7" x14ac:dyDescent="0.25">
      <c r="F158"/>
      <c r="G158"/>
    </row>
    <row r="159" spans="6:7" x14ac:dyDescent="0.25">
      <c r="F159"/>
      <c r="G159"/>
    </row>
    <row r="160" spans="6:7" x14ac:dyDescent="0.25">
      <c r="F160"/>
      <c r="G160"/>
    </row>
    <row r="161" spans="6:7" x14ac:dyDescent="0.25">
      <c r="F161"/>
      <c r="G161"/>
    </row>
    <row r="162" spans="6:7" x14ac:dyDescent="0.25">
      <c r="F162"/>
      <c r="G162"/>
    </row>
    <row r="163" spans="6:7" x14ac:dyDescent="0.25">
      <c r="F163"/>
      <c r="G163"/>
    </row>
    <row r="164" spans="6:7" x14ac:dyDescent="0.25">
      <c r="F164"/>
      <c r="G164"/>
    </row>
    <row r="165" spans="6:7" x14ac:dyDescent="0.25">
      <c r="F165"/>
      <c r="G165"/>
    </row>
    <row r="166" spans="6:7" x14ac:dyDescent="0.25">
      <c r="F166"/>
      <c r="G166"/>
    </row>
    <row r="167" spans="6:7" x14ac:dyDescent="0.25">
      <c r="F167"/>
      <c r="G167"/>
    </row>
    <row r="168" spans="6:7" x14ac:dyDescent="0.25">
      <c r="F168"/>
      <c r="G168"/>
    </row>
    <row r="169" spans="6:7" x14ac:dyDescent="0.25">
      <c r="F169"/>
      <c r="G169"/>
    </row>
    <row r="170" spans="6:7" x14ac:dyDescent="0.25">
      <c r="F170"/>
      <c r="G170"/>
    </row>
    <row r="171" spans="6:7" x14ac:dyDescent="0.25">
      <c r="F171"/>
      <c r="G171"/>
    </row>
    <row r="172" spans="6:7" x14ac:dyDescent="0.25">
      <c r="F172"/>
      <c r="G172"/>
    </row>
    <row r="173" spans="6:7" x14ac:dyDescent="0.25">
      <c r="F173"/>
      <c r="G173"/>
    </row>
    <row r="174" spans="6:7" x14ac:dyDescent="0.25">
      <c r="F174"/>
      <c r="G174"/>
    </row>
    <row r="175" spans="6:7" x14ac:dyDescent="0.25">
      <c r="F175"/>
      <c r="G175"/>
    </row>
    <row r="176" spans="6:7" x14ac:dyDescent="0.25">
      <c r="F176"/>
      <c r="G176"/>
    </row>
    <row r="177" spans="6:7" x14ac:dyDescent="0.25">
      <c r="F177"/>
      <c r="G177"/>
    </row>
    <row r="178" spans="6:7" x14ac:dyDescent="0.25">
      <c r="F178"/>
      <c r="G178"/>
    </row>
    <row r="179" spans="6:7" x14ac:dyDescent="0.25">
      <c r="F179"/>
      <c r="G179"/>
    </row>
    <row r="180" spans="6:7" x14ac:dyDescent="0.25">
      <c r="F180"/>
      <c r="G180"/>
    </row>
    <row r="181" spans="6:7" x14ac:dyDescent="0.25">
      <c r="F181"/>
      <c r="G181"/>
    </row>
    <row r="182" spans="6:7" x14ac:dyDescent="0.25">
      <c r="F182"/>
      <c r="G182"/>
    </row>
    <row r="183" spans="6:7" x14ac:dyDescent="0.25">
      <c r="F183"/>
      <c r="G183"/>
    </row>
    <row r="184" spans="6:7" x14ac:dyDescent="0.25">
      <c r="F184"/>
      <c r="G184"/>
    </row>
    <row r="185" spans="6:7" x14ac:dyDescent="0.25">
      <c r="F185"/>
      <c r="G185"/>
    </row>
    <row r="186" spans="6:7" x14ac:dyDescent="0.25">
      <c r="F186"/>
      <c r="G186"/>
    </row>
    <row r="187" spans="6:7" x14ac:dyDescent="0.25">
      <c r="F187"/>
      <c r="G187"/>
    </row>
    <row r="188" spans="6:7" x14ac:dyDescent="0.25">
      <c r="F188"/>
      <c r="G188"/>
    </row>
    <row r="189" spans="6:7" x14ac:dyDescent="0.25">
      <c r="F189"/>
      <c r="G189"/>
    </row>
    <row r="190" spans="6:7" x14ac:dyDescent="0.25">
      <c r="F190"/>
      <c r="G190"/>
    </row>
    <row r="191" spans="6:7" x14ac:dyDescent="0.25">
      <c r="F191"/>
      <c r="G191"/>
    </row>
    <row r="192" spans="6:7" x14ac:dyDescent="0.25">
      <c r="F192"/>
      <c r="G192"/>
    </row>
    <row r="193" spans="6:7" x14ac:dyDescent="0.25">
      <c r="F193"/>
      <c r="G193"/>
    </row>
    <row r="194" spans="6:7" x14ac:dyDescent="0.25">
      <c r="F194"/>
      <c r="G194"/>
    </row>
    <row r="195" spans="6:7" x14ac:dyDescent="0.25">
      <c r="F195"/>
      <c r="G195"/>
    </row>
    <row r="196" spans="6:7" x14ac:dyDescent="0.25">
      <c r="F196"/>
      <c r="G196"/>
    </row>
    <row r="197" spans="6:7" x14ac:dyDescent="0.25">
      <c r="F197"/>
      <c r="G197"/>
    </row>
    <row r="198" spans="6:7" x14ac:dyDescent="0.25">
      <c r="F198"/>
      <c r="G198"/>
    </row>
    <row r="199" spans="6:7" x14ac:dyDescent="0.25">
      <c r="F199"/>
      <c r="G199"/>
    </row>
    <row r="200" spans="6:7" x14ac:dyDescent="0.25">
      <c r="F200"/>
      <c r="G200"/>
    </row>
    <row r="201" spans="6:7" x14ac:dyDescent="0.25">
      <c r="F201"/>
      <c r="G201"/>
    </row>
    <row r="202" spans="6:7" x14ac:dyDescent="0.25">
      <c r="F202"/>
      <c r="G202"/>
    </row>
    <row r="203" spans="6:7" x14ac:dyDescent="0.25">
      <c r="F203"/>
      <c r="G203"/>
    </row>
    <row r="204" spans="6:7" x14ac:dyDescent="0.25">
      <c r="F204"/>
      <c r="G204"/>
    </row>
    <row r="205" spans="6:7" x14ac:dyDescent="0.25">
      <c r="F205"/>
      <c r="G205"/>
    </row>
    <row r="206" spans="6:7" x14ac:dyDescent="0.25">
      <c r="F206"/>
      <c r="G206"/>
    </row>
  </sheetData>
  <pageMargins left="0.74803149606299213" right="0.74803149606299213" top="0.98425196850393704" bottom="0.98425196850393704" header="0.51181102362204722" footer="0.51181102362204722"/>
  <pageSetup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99"/>
  <sheetViews>
    <sheetView workbookViewId="0">
      <pane ySplit="6" topLeftCell="A7" activePane="bottomLeft" state="frozen"/>
      <selection pane="bottomLeft" activeCell="A12" sqref="A12"/>
    </sheetView>
  </sheetViews>
  <sheetFormatPr defaultColWidth="8.88671875" defaultRowHeight="13.2" x14ac:dyDescent="0.25"/>
  <cols>
    <col min="1" max="1" width="22.5546875" customWidth="1"/>
    <col min="2" max="2" width="18" customWidth="1"/>
    <col min="3" max="3" width="7.33203125" customWidth="1"/>
    <col min="4" max="4" width="4.6640625" style="12" customWidth="1"/>
    <col min="5" max="5" width="7.88671875" customWidth="1"/>
    <col min="6" max="6" width="4" customWidth="1"/>
    <col min="7" max="7" width="9.5546875" style="7" bestFit="1" customWidth="1"/>
    <col min="8" max="8" width="4" customWidth="1"/>
    <col min="9" max="9" width="8.88671875" customWidth="1"/>
    <col min="10" max="10" width="4" customWidth="1"/>
    <col min="11" max="11" width="8.88671875" customWidth="1"/>
    <col min="12" max="12" width="4.33203125" customWidth="1"/>
    <col min="14" max="14" width="4" customWidth="1"/>
  </cols>
  <sheetData>
    <row r="1" spans="1:19" x14ac:dyDescent="0.25">
      <c r="A1" t="s">
        <v>2</v>
      </c>
      <c r="G1" s="2"/>
      <c r="I1" s="2"/>
    </row>
    <row r="2" spans="1:19" x14ac:dyDescent="0.25">
      <c r="G2" s="2"/>
      <c r="I2" s="2"/>
    </row>
    <row r="3" spans="1:19" ht="15.6" x14ac:dyDescent="0.3">
      <c r="A3" s="10" t="s">
        <v>52</v>
      </c>
      <c r="B3" s="29" t="s">
        <v>17</v>
      </c>
      <c r="E3" s="4" t="s">
        <v>12</v>
      </c>
      <c r="G3" s="10" t="s">
        <v>41</v>
      </c>
      <c r="I3" s="2"/>
    </row>
    <row r="4" spans="1:19" x14ac:dyDescent="0.25">
      <c r="A4" s="10"/>
      <c r="E4" s="22"/>
      <c r="G4" s="2"/>
      <c r="I4" s="2"/>
    </row>
    <row r="5" spans="1:19" s="11" customFormat="1" ht="115.5" customHeight="1" x14ac:dyDescent="0.25">
      <c r="A5" s="13" t="s">
        <v>103</v>
      </c>
      <c r="B5" s="14"/>
      <c r="D5" s="14" t="s">
        <v>25</v>
      </c>
      <c r="E5" s="28" t="s">
        <v>9</v>
      </c>
      <c r="F5" s="23"/>
      <c r="G5" s="21" t="s">
        <v>51</v>
      </c>
      <c r="H5" s="21"/>
      <c r="I5" s="27" t="s">
        <v>63</v>
      </c>
      <c r="K5" s="21" t="s">
        <v>71</v>
      </c>
      <c r="M5" s="27" t="s">
        <v>80</v>
      </c>
      <c r="O5" s="21"/>
    </row>
    <row r="6" spans="1:19" s="1" customFormat="1" x14ac:dyDescent="0.25">
      <c r="D6" s="25"/>
      <c r="F6" s="20"/>
      <c r="G6" s="20">
        <v>44593</v>
      </c>
      <c r="H6" s="20"/>
      <c r="I6" s="20">
        <v>44713</v>
      </c>
      <c r="J6" s="20"/>
      <c r="K6" s="20">
        <v>44743</v>
      </c>
      <c r="L6" s="20"/>
      <c r="M6" s="40">
        <v>44835</v>
      </c>
      <c r="N6" s="20"/>
      <c r="O6" s="40"/>
      <c r="P6" s="26"/>
    </row>
    <row r="7" spans="1:19" x14ac:dyDescent="0.25">
      <c r="G7" s="2"/>
      <c r="I7" s="2"/>
    </row>
    <row r="8" spans="1:19" x14ac:dyDescent="0.25">
      <c r="F8" s="30"/>
      <c r="G8" s="30"/>
      <c r="H8" s="30"/>
      <c r="I8" s="32"/>
      <c r="J8" s="32"/>
      <c r="K8" s="32"/>
      <c r="L8" s="32"/>
      <c r="M8" s="31"/>
      <c r="N8" s="32"/>
      <c r="O8" s="31"/>
    </row>
    <row r="9" spans="1:19" s="12" customFormat="1" x14ac:dyDescent="0.25">
      <c r="A9" s="12" t="s">
        <v>0</v>
      </c>
      <c r="B9" s="12" t="s">
        <v>1</v>
      </c>
      <c r="F9" s="16"/>
      <c r="G9" s="22" t="s">
        <v>7</v>
      </c>
      <c r="H9" s="16"/>
      <c r="I9" s="35" t="s">
        <v>7</v>
      </c>
      <c r="J9" s="36"/>
      <c r="K9" s="35" t="s">
        <v>7</v>
      </c>
      <c r="L9" s="36"/>
      <c r="M9" s="33" t="s">
        <v>7</v>
      </c>
      <c r="N9" s="36"/>
      <c r="O9" s="33"/>
      <c r="P9" s="22" t="s">
        <v>8</v>
      </c>
    </row>
    <row r="10" spans="1:19" x14ac:dyDescent="0.25">
      <c r="F10" s="17"/>
      <c r="G10" s="2"/>
      <c r="H10" s="17"/>
      <c r="I10" s="31"/>
      <c r="J10" s="37"/>
      <c r="K10" s="31"/>
      <c r="L10" s="37"/>
      <c r="M10" s="31"/>
      <c r="N10" s="37"/>
      <c r="O10" s="31"/>
    </row>
    <row r="11" spans="1:19" ht="14.4" x14ac:dyDescent="0.3">
      <c r="A11" t="s">
        <v>40</v>
      </c>
      <c r="B11" t="s">
        <v>30</v>
      </c>
      <c r="C11" s="31"/>
      <c r="D11" s="22"/>
      <c r="E11" s="2"/>
      <c r="F11" s="17"/>
      <c r="G11" s="3">
        <v>6.4685937500000001</v>
      </c>
      <c r="H11" s="17"/>
      <c r="I11" s="2">
        <v>6.5103124999999995</v>
      </c>
      <c r="J11" s="17"/>
      <c r="K11" s="31"/>
      <c r="L11" s="37"/>
      <c r="N11" s="17"/>
      <c r="P11" s="67">
        <f t="shared" ref="P11:P22" si="0">COUNT(F11:M11)</f>
        <v>2</v>
      </c>
      <c r="R11" s="74"/>
      <c r="S11" s="76"/>
    </row>
    <row r="12" spans="1:19" s="4" customFormat="1" ht="12" customHeight="1" x14ac:dyDescent="0.3">
      <c r="A12" t="s">
        <v>41</v>
      </c>
      <c r="B12" t="s">
        <v>46</v>
      </c>
      <c r="C12" s="38"/>
      <c r="D12" s="79" t="s">
        <v>79</v>
      </c>
      <c r="E12" s="78">
        <f>(I12+K12+M12)/3</f>
        <v>6.6476145833333335</v>
      </c>
      <c r="F12" s="17"/>
      <c r="G12" s="31">
        <v>6.3250000000000002</v>
      </c>
      <c r="H12" s="17"/>
      <c r="I12" s="84">
        <v>6.8334374999999996</v>
      </c>
      <c r="J12" s="17"/>
      <c r="K12" s="90">
        <v>6.6464062500000001</v>
      </c>
      <c r="L12" s="37"/>
      <c r="M12" s="78">
        <v>6.4630000000000001</v>
      </c>
      <c r="N12" s="17"/>
      <c r="P12" s="89">
        <f t="shared" si="0"/>
        <v>4</v>
      </c>
      <c r="R12" s="74"/>
      <c r="S12" s="76"/>
    </row>
    <row r="13" spans="1:19" ht="14.4" x14ac:dyDescent="0.3">
      <c r="A13" t="s">
        <v>21</v>
      </c>
      <c r="B13" t="s">
        <v>18</v>
      </c>
      <c r="D13" s="22"/>
      <c r="E13" s="2"/>
      <c r="F13" s="17"/>
      <c r="G13" s="3">
        <v>6.1643749999999997</v>
      </c>
      <c r="H13" s="17"/>
      <c r="I13" s="3">
        <v>5.8042187500000004</v>
      </c>
      <c r="J13" s="17"/>
      <c r="K13" s="3"/>
      <c r="L13" s="37"/>
      <c r="M13" s="2"/>
      <c r="N13" s="17"/>
      <c r="P13" s="67">
        <f t="shared" si="0"/>
        <v>2</v>
      </c>
      <c r="R13" s="74"/>
      <c r="S13" s="76"/>
    </row>
    <row r="14" spans="1:19" s="4" customFormat="1" ht="12" customHeight="1" x14ac:dyDescent="0.3">
      <c r="A14" t="s">
        <v>50</v>
      </c>
      <c r="B14" t="s">
        <v>18</v>
      </c>
      <c r="C14" s="8"/>
      <c r="E14" s="31"/>
      <c r="F14" s="17"/>
      <c r="G14" s="3">
        <v>5.6746875000000001</v>
      </c>
      <c r="H14" s="17"/>
      <c r="I14" s="3">
        <v>5.9896874999999996</v>
      </c>
      <c r="J14" s="17"/>
      <c r="K14" s="31"/>
      <c r="L14" s="37"/>
      <c r="M14" s="2"/>
      <c r="N14" s="17"/>
      <c r="P14" s="67">
        <f t="shared" si="0"/>
        <v>2</v>
      </c>
      <c r="R14" s="74"/>
    </row>
    <row r="15" spans="1:19" s="4" customFormat="1" ht="12" customHeight="1" x14ac:dyDescent="0.3">
      <c r="A15" s="75" t="s">
        <v>48</v>
      </c>
      <c r="B15" s="75" t="s">
        <v>47</v>
      </c>
      <c r="C15" s="8"/>
      <c r="D15" s="22"/>
      <c r="E15" s="2"/>
      <c r="F15" s="17"/>
      <c r="H15" s="17"/>
      <c r="I15" s="3">
        <v>6.7810937500000001</v>
      </c>
      <c r="J15" s="17"/>
      <c r="K15" s="2">
        <v>7.0521875000000005</v>
      </c>
      <c r="L15" s="37"/>
      <c r="N15" s="17"/>
      <c r="P15" s="67">
        <f t="shared" si="0"/>
        <v>2</v>
      </c>
      <c r="R15" s="74"/>
    </row>
    <row r="16" spans="1:19" s="4" customFormat="1" ht="12" customHeight="1" x14ac:dyDescent="0.3">
      <c r="A16" s="75" t="s">
        <v>39</v>
      </c>
      <c r="B16" s="75" t="s">
        <v>33</v>
      </c>
      <c r="C16" s="38"/>
      <c r="D16" s="22"/>
      <c r="E16" s="31"/>
      <c r="F16" s="17"/>
      <c r="H16" s="17"/>
      <c r="I16" s="3">
        <v>5.9971874999999999</v>
      </c>
      <c r="J16" s="17"/>
      <c r="K16" s="31"/>
      <c r="L16" s="37"/>
      <c r="M16" s="31">
        <v>5.8369999999999997</v>
      </c>
      <c r="N16" s="17"/>
      <c r="P16" s="67">
        <f t="shared" si="0"/>
        <v>2</v>
      </c>
      <c r="R16" s="74"/>
    </row>
    <row r="17" spans="1:18" s="4" customFormat="1" ht="12" customHeight="1" x14ac:dyDescent="0.3">
      <c r="A17" s="75" t="s">
        <v>56</v>
      </c>
      <c r="B17" s="75" t="s">
        <v>47</v>
      </c>
      <c r="C17" s="38"/>
      <c r="D17" s="79" t="s">
        <v>79</v>
      </c>
      <c r="E17" s="31">
        <f>(I17+K17+M17)/3</f>
        <v>6.3873437499999994</v>
      </c>
      <c r="F17" s="17"/>
      <c r="H17" s="17"/>
      <c r="I17" s="3">
        <v>5.9224999999999994</v>
      </c>
      <c r="J17" s="17"/>
      <c r="K17" s="2">
        <v>6.3545312500000009</v>
      </c>
      <c r="L17" s="37"/>
      <c r="M17" s="4">
        <v>6.8849999999999998</v>
      </c>
      <c r="N17" s="17"/>
      <c r="P17" s="89">
        <f t="shared" si="0"/>
        <v>3</v>
      </c>
      <c r="R17" s="74"/>
    </row>
    <row r="18" spans="1:18" ht="14.4" x14ac:dyDescent="0.3">
      <c r="A18" s="75" t="s">
        <v>34</v>
      </c>
      <c r="B18" s="75" t="s">
        <v>33</v>
      </c>
      <c r="D18" s="22"/>
      <c r="F18" s="17"/>
      <c r="G18"/>
      <c r="H18" s="17"/>
      <c r="I18" s="3">
        <v>5.7976562499999993</v>
      </c>
      <c r="J18" s="17"/>
      <c r="K18" s="2"/>
      <c r="L18" s="37"/>
      <c r="M18">
        <v>6.1429999999999998</v>
      </c>
      <c r="N18" s="17"/>
      <c r="P18" s="67">
        <f t="shared" si="0"/>
        <v>2</v>
      </c>
      <c r="R18" s="74"/>
    </row>
    <row r="19" spans="1:18" x14ac:dyDescent="0.25">
      <c r="A19" s="75" t="s">
        <v>26</v>
      </c>
      <c r="B19" s="75" t="s">
        <v>33</v>
      </c>
      <c r="D19" s="22"/>
      <c r="F19" s="18"/>
      <c r="G19"/>
      <c r="H19" s="18"/>
      <c r="I19" s="2">
        <v>5.47265625</v>
      </c>
      <c r="J19" s="18"/>
      <c r="K19" s="2"/>
      <c r="L19" s="18"/>
      <c r="M19" s="2">
        <v>5.61</v>
      </c>
      <c r="N19" s="18"/>
      <c r="P19" s="67">
        <f t="shared" si="0"/>
        <v>2</v>
      </c>
    </row>
    <row r="20" spans="1:18" x14ac:dyDescent="0.25">
      <c r="A20" s="75" t="s">
        <v>24</v>
      </c>
      <c r="B20" s="75" t="s">
        <v>33</v>
      </c>
      <c r="D20" s="22"/>
      <c r="F20" s="18"/>
      <c r="G20"/>
      <c r="H20" s="18"/>
      <c r="I20" s="2">
        <v>5.3845312500000002</v>
      </c>
      <c r="J20" s="18"/>
      <c r="K20" s="31"/>
      <c r="L20" s="18"/>
      <c r="N20" s="18"/>
      <c r="P20" s="67">
        <f t="shared" si="0"/>
        <v>1</v>
      </c>
    </row>
    <row r="21" spans="1:18" ht="14.4" x14ac:dyDescent="0.3">
      <c r="A21" s="88" t="s">
        <v>93</v>
      </c>
      <c r="B21" s="75" t="s">
        <v>33</v>
      </c>
      <c r="D21" s="22"/>
      <c r="F21" s="18"/>
      <c r="G21"/>
      <c r="H21" s="18"/>
      <c r="I21" s="2"/>
      <c r="J21" s="18"/>
      <c r="K21" s="31"/>
      <c r="L21" s="18"/>
      <c r="M21">
        <v>5.1210000000000004</v>
      </c>
      <c r="N21" s="18"/>
      <c r="P21" s="67">
        <f t="shared" si="0"/>
        <v>1</v>
      </c>
    </row>
    <row r="22" spans="1:18" ht="14.4" x14ac:dyDescent="0.3">
      <c r="A22" s="88" t="s">
        <v>94</v>
      </c>
      <c r="B22" s="75" t="s">
        <v>88</v>
      </c>
      <c r="F22" s="18"/>
      <c r="G22"/>
      <c r="H22" s="18"/>
      <c r="I22" s="2"/>
      <c r="J22" s="18"/>
      <c r="L22" s="18"/>
      <c r="M22">
        <v>4.8949999999999996</v>
      </c>
      <c r="N22" s="18"/>
      <c r="P22" s="67">
        <f t="shared" si="0"/>
        <v>1</v>
      </c>
    </row>
    <row r="23" spans="1:18" ht="14.4" x14ac:dyDescent="0.3">
      <c r="A23" s="66"/>
      <c r="G23"/>
      <c r="I23" s="2"/>
    </row>
    <row r="24" spans="1:18" x14ac:dyDescent="0.25">
      <c r="G24"/>
    </row>
    <row r="25" spans="1:18" x14ac:dyDescent="0.25">
      <c r="G25"/>
    </row>
    <row r="26" spans="1:18" x14ac:dyDescent="0.25">
      <c r="G26"/>
    </row>
    <row r="27" spans="1:18" x14ac:dyDescent="0.25">
      <c r="G27"/>
    </row>
    <row r="28" spans="1:18" x14ac:dyDescent="0.25">
      <c r="G28"/>
    </row>
    <row r="29" spans="1:18" x14ac:dyDescent="0.25">
      <c r="G29"/>
    </row>
    <row r="30" spans="1:18" x14ac:dyDescent="0.25">
      <c r="G30"/>
    </row>
    <row r="31" spans="1:18" x14ac:dyDescent="0.25">
      <c r="G31"/>
    </row>
    <row r="32" spans="1:18" x14ac:dyDescent="0.25">
      <c r="G32"/>
    </row>
    <row r="33" spans="1:7" x14ac:dyDescent="0.25">
      <c r="G33"/>
    </row>
    <row r="34" spans="1:7" ht="14.4" x14ac:dyDescent="0.3">
      <c r="A34" s="66"/>
      <c r="G34"/>
    </row>
    <row r="35" spans="1:7" x14ac:dyDescent="0.25">
      <c r="G35"/>
    </row>
    <row r="36" spans="1:7" x14ac:dyDescent="0.25">
      <c r="G36"/>
    </row>
    <row r="37" spans="1:7" x14ac:dyDescent="0.25">
      <c r="G37"/>
    </row>
    <row r="38" spans="1:7" x14ac:dyDescent="0.25">
      <c r="G38"/>
    </row>
    <row r="39" spans="1:7" x14ac:dyDescent="0.25">
      <c r="G39"/>
    </row>
    <row r="40" spans="1:7" x14ac:dyDescent="0.25">
      <c r="G40"/>
    </row>
    <row r="41" spans="1:7" x14ac:dyDescent="0.25">
      <c r="G41"/>
    </row>
    <row r="42" spans="1:7" x14ac:dyDescent="0.25">
      <c r="G42"/>
    </row>
    <row r="43" spans="1:7" x14ac:dyDescent="0.25">
      <c r="G43"/>
    </row>
    <row r="44" spans="1:7" x14ac:dyDescent="0.25">
      <c r="G44"/>
    </row>
    <row r="45" spans="1:7" x14ac:dyDescent="0.25">
      <c r="G45"/>
    </row>
    <row r="46" spans="1:7" x14ac:dyDescent="0.25">
      <c r="G46"/>
    </row>
    <row r="47" spans="1:7" x14ac:dyDescent="0.25">
      <c r="G47"/>
    </row>
    <row r="48" spans="1:7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7" x14ac:dyDescent="0.25">
      <c r="G65"/>
    </row>
    <row r="66" spans="7:7" x14ac:dyDescent="0.25">
      <c r="G66"/>
    </row>
    <row r="67" spans="7:7" x14ac:dyDescent="0.25">
      <c r="G67"/>
    </row>
    <row r="68" spans="7:7" x14ac:dyDescent="0.25">
      <c r="G68"/>
    </row>
    <row r="69" spans="7:7" x14ac:dyDescent="0.25">
      <c r="G69"/>
    </row>
    <row r="70" spans="7:7" x14ac:dyDescent="0.25">
      <c r="G70"/>
    </row>
    <row r="71" spans="7:7" x14ac:dyDescent="0.25">
      <c r="G71"/>
    </row>
    <row r="72" spans="7:7" x14ac:dyDescent="0.25">
      <c r="G72"/>
    </row>
    <row r="73" spans="7:7" x14ac:dyDescent="0.25">
      <c r="G73"/>
    </row>
    <row r="74" spans="7:7" x14ac:dyDescent="0.25">
      <c r="G74"/>
    </row>
    <row r="75" spans="7:7" x14ac:dyDescent="0.25">
      <c r="G75"/>
    </row>
    <row r="76" spans="7:7" x14ac:dyDescent="0.25">
      <c r="G76"/>
    </row>
    <row r="77" spans="7:7" x14ac:dyDescent="0.25">
      <c r="G77"/>
    </row>
    <row r="78" spans="7:7" x14ac:dyDescent="0.25">
      <c r="G78"/>
    </row>
    <row r="79" spans="7:7" x14ac:dyDescent="0.25">
      <c r="G79"/>
    </row>
    <row r="80" spans="7:7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  <row r="103" spans="7:7" x14ac:dyDescent="0.25">
      <c r="G103"/>
    </row>
    <row r="104" spans="7:7" x14ac:dyDescent="0.25">
      <c r="G104"/>
    </row>
    <row r="105" spans="7:7" x14ac:dyDescent="0.25">
      <c r="G105"/>
    </row>
    <row r="106" spans="7:7" x14ac:dyDescent="0.25">
      <c r="G106"/>
    </row>
    <row r="107" spans="7:7" x14ac:dyDescent="0.25">
      <c r="G107"/>
    </row>
    <row r="108" spans="7:7" x14ac:dyDescent="0.25">
      <c r="G108"/>
    </row>
    <row r="109" spans="7:7" x14ac:dyDescent="0.25">
      <c r="G109"/>
    </row>
    <row r="110" spans="7:7" x14ac:dyDescent="0.25">
      <c r="G110"/>
    </row>
    <row r="111" spans="7:7" x14ac:dyDescent="0.25">
      <c r="G111"/>
    </row>
    <row r="112" spans="7:7" x14ac:dyDescent="0.25">
      <c r="G112"/>
    </row>
    <row r="113" spans="7:7" x14ac:dyDescent="0.25">
      <c r="G113"/>
    </row>
    <row r="114" spans="7:7" x14ac:dyDescent="0.25">
      <c r="G114"/>
    </row>
    <row r="115" spans="7:7" x14ac:dyDescent="0.25">
      <c r="G115"/>
    </row>
    <row r="116" spans="7:7" x14ac:dyDescent="0.25">
      <c r="G116"/>
    </row>
    <row r="117" spans="7:7" x14ac:dyDescent="0.25">
      <c r="G117"/>
    </row>
    <row r="118" spans="7:7" x14ac:dyDescent="0.25">
      <c r="G118"/>
    </row>
    <row r="119" spans="7:7" x14ac:dyDescent="0.25">
      <c r="G119"/>
    </row>
    <row r="120" spans="7:7" x14ac:dyDescent="0.25">
      <c r="G120"/>
    </row>
    <row r="121" spans="7:7" x14ac:dyDescent="0.25">
      <c r="G121"/>
    </row>
    <row r="122" spans="7:7" x14ac:dyDescent="0.25">
      <c r="G122"/>
    </row>
    <row r="123" spans="7:7" x14ac:dyDescent="0.25">
      <c r="G123"/>
    </row>
    <row r="124" spans="7:7" x14ac:dyDescent="0.25">
      <c r="G124"/>
    </row>
    <row r="125" spans="7:7" x14ac:dyDescent="0.25">
      <c r="G125"/>
    </row>
    <row r="126" spans="7:7" x14ac:dyDescent="0.25">
      <c r="G126"/>
    </row>
    <row r="127" spans="7:7" x14ac:dyDescent="0.25">
      <c r="G127"/>
    </row>
    <row r="128" spans="7:7" x14ac:dyDescent="0.25">
      <c r="G128"/>
    </row>
    <row r="129" spans="7:7" x14ac:dyDescent="0.25">
      <c r="G129"/>
    </row>
    <row r="130" spans="7:7" x14ac:dyDescent="0.25">
      <c r="G130"/>
    </row>
    <row r="131" spans="7:7" x14ac:dyDescent="0.25">
      <c r="G131"/>
    </row>
    <row r="132" spans="7:7" x14ac:dyDescent="0.25">
      <c r="G132"/>
    </row>
    <row r="133" spans="7:7" x14ac:dyDescent="0.25">
      <c r="G133"/>
    </row>
    <row r="134" spans="7:7" x14ac:dyDescent="0.25">
      <c r="G134"/>
    </row>
    <row r="135" spans="7:7" x14ac:dyDescent="0.25">
      <c r="G135"/>
    </row>
    <row r="136" spans="7:7" x14ac:dyDescent="0.25">
      <c r="G136"/>
    </row>
    <row r="137" spans="7:7" x14ac:dyDescent="0.25">
      <c r="G137"/>
    </row>
    <row r="138" spans="7:7" x14ac:dyDescent="0.25">
      <c r="G138"/>
    </row>
    <row r="139" spans="7:7" x14ac:dyDescent="0.25">
      <c r="G139"/>
    </row>
    <row r="140" spans="7:7" x14ac:dyDescent="0.25">
      <c r="G140"/>
    </row>
    <row r="141" spans="7:7" x14ac:dyDescent="0.25">
      <c r="G141"/>
    </row>
    <row r="142" spans="7:7" x14ac:dyDescent="0.25">
      <c r="G142"/>
    </row>
    <row r="143" spans="7:7" x14ac:dyDescent="0.25">
      <c r="G143"/>
    </row>
    <row r="144" spans="7:7" x14ac:dyDescent="0.25">
      <c r="G144"/>
    </row>
    <row r="145" spans="7:7" x14ac:dyDescent="0.25">
      <c r="G145"/>
    </row>
    <row r="146" spans="7:7" x14ac:dyDescent="0.25">
      <c r="G146"/>
    </row>
    <row r="147" spans="7:7" x14ac:dyDescent="0.25">
      <c r="G147"/>
    </row>
    <row r="148" spans="7:7" x14ac:dyDescent="0.25">
      <c r="G148"/>
    </row>
    <row r="149" spans="7:7" x14ac:dyDescent="0.25">
      <c r="G149"/>
    </row>
    <row r="150" spans="7:7" x14ac:dyDescent="0.25">
      <c r="G150"/>
    </row>
    <row r="151" spans="7:7" x14ac:dyDescent="0.25">
      <c r="G151"/>
    </row>
    <row r="152" spans="7:7" x14ac:dyDescent="0.25">
      <c r="G152"/>
    </row>
    <row r="153" spans="7:7" x14ac:dyDescent="0.25">
      <c r="G153"/>
    </row>
    <row r="154" spans="7:7" x14ac:dyDescent="0.25">
      <c r="G154"/>
    </row>
    <row r="155" spans="7:7" x14ac:dyDescent="0.25">
      <c r="G155"/>
    </row>
    <row r="156" spans="7:7" x14ac:dyDescent="0.25">
      <c r="G156"/>
    </row>
    <row r="157" spans="7:7" x14ac:dyDescent="0.25">
      <c r="G157"/>
    </row>
    <row r="158" spans="7:7" x14ac:dyDescent="0.25">
      <c r="G158"/>
    </row>
    <row r="159" spans="7:7" x14ac:dyDescent="0.25">
      <c r="G159"/>
    </row>
    <row r="160" spans="7:7" x14ac:dyDescent="0.25">
      <c r="G160"/>
    </row>
    <row r="161" spans="7:7" x14ac:dyDescent="0.25">
      <c r="G161"/>
    </row>
    <row r="162" spans="7:7" x14ac:dyDescent="0.25">
      <c r="G162"/>
    </row>
    <row r="163" spans="7:7" x14ac:dyDescent="0.25">
      <c r="G163"/>
    </row>
    <row r="164" spans="7:7" x14ac:dyDescent="0.25">
      <c r="G164"/>
    </row>
    <row r="165" spans="7:7" x14ac:dyDescent="0.25">
      <c r="G165"/>
    </row>
    <row r="166" spans="7:7" x14ac:dyDescent="0.25">
      <c r="G166"/>
    </row>
    <row r="167" spans="7:7" x14ac:dyDescent="0.25">
      <c r="G167"/>
    </row>
    <row r="168" spans="7:7" x14ac:dyDescent="0.25">
      <c r="G168"/>
    </row>
    <row r="169" spans="7:7" x14ac:dyDescent="0.25">
      <c r="G169"/>
    </row>
    <row r="170" spans="7:7" x14ac:dyDescent="0.25">
      <c r="G170"/>
    </row>
    <row r="171" spans="7:7" x14ac:dyDescent="0.25">
      <c r="G171"/>
    </row>
    <row r="172" spans="7:7" x14ac:dyDescent="0.25">
      <c r="G172"/>
    </row>
    <row r="173" spans="7:7" x14ac:dyDescent="0.25">
      <c r="G173"/>
    </row>
    <row r="174" spans="7:7" x14ac:dyDescent="0.25">
      <c r="G174"/>
    </row>
    <row r="175" spans="7:7" x14ac:dyDescent="0.25">
      <c r="G175"/>
    </row>
    <row r="176" spans="7:7" x14ac:dyDescent="0.25">
      <c r="G176"/>
    </row>
    <row r="177" spans="7:7" x14ac:dyDescent="0.25">
      <c r="G177"/>
    </row>
    <row r="178" spans="7:7" x14ac:dyDescent="0.25">
      <c r="G178"/>
    </row>
    <row r="179" spans="7:7" x14ac:dyDescent="0.25">
      <c r="G179"/>
    </row>
    <row r="180" spans="7:7" x14ac:dyDescent="0.25">
      <c r="G180"/>
    </row>
    <row r="181" spans="7:7" x14ac:dyDescent="0.25">
      <c r="G181"/>
    </row>
    <row r="182" spans="7:7" x14ac:dyDescent="0.25">
      <c r="G182"/>
    </row>
    <row r="183" spans="7:7" x14ac:dyDescent="0.25">
      <c r="G183"/>
    </row>
    <row r="184" spans="7:7" x14ac:dyDescent="0.25">
      <c r="G184"/>
    </row>
    <row r="185" spans="7:7" x14ac:dyDescent="0.25">
      <c r="G185"/>
    </row>
    <row r="186" spans="7:7" x14ac:dyDescent="0.25">
      <c r="G186"/>
    </row>
    <row r="187" spans="7:7" x14ac:dyDescent="0.25">
      <c r="G187"/>
    </row>
    <row r="188" spans="7:7" x14ac:dyDescent="0.25">
      <c r="G188"/>
    </row>
    <row r="189" spans="7:7" x14ac:dyDescent="0.25">
      <c r="G189"/>
    </row>
    <row r="190" spans="7:7" x14ac:dyDescent="0.25">
      <c r="G190"/>
    </row>
    <row r="191" spans="7:7" x14ac:dyDescent="0.25">
      <c r="G191"/>
    </row>
    <row r="192" spans="7:7" x14ac:dyDescent="0.25">
      <c r="G192"/>
    </row>
    <row r="193" spans="7:7" x14ac:dyDescent="0.25">
      <c r="G193"/>
    </row>
    <row r="194" spans="7:7" x14ac:dyDescent="0.25">
      <c r="G194"/>
    </row>
    <row r="195" spans="7:7" x14ac:dyDescent="0.25">
      <c r="G195"/>
    </row>
    <row r="196" spans="7:7" x14ac:dyDescent="0.25">
      <c r="G196"/>
    </row>
    <row r="197" spans="7:7" x14ac:dyDescent="0.25">
      <c r="G197"/>
    </row>
    <row r="198" spans="7:7" x14ac:dyDescent="0.25">
      <c r="G198"/>
    </row>
    <row r="199" spans="7:7" x14ac:dyDescent="0.25">
      <c r="G199"/>
    </row>
  </sheetData>
  <pageMargins left="0.74803149606299213" right="0.74803149606299213" top="0.98425196850393704" bottom="0.98425196850393704" header="0.51181102362204722" footer="0.51181102362204722"/>
  <pageSetup scale="91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198"/>
  <sheetViews>
    <sheetView tabSelected="1" workbookViewId="0">
      <pane ySplit="6" topLeftCell="A7" activePane="bottomLeft" state="frozen"/>
      <selection pane="bottomLeft" activeCell="G3" sqref="G3"/>
    </sheetView>
  </sheetViews>
  <sheetFormatPr defaultColWidth="8.88671875" defaultRowHeight="13.2" x14ac:dyDescent="0.25"/>
  <cols>
    <col min="1" max="1" width="26.44140625" customWidth="1"/>
    <col min="2" max="2" width="19.6640625" customWidth="1"/>
    <col min="3" max="3" width="7.33203125" customWidth="1"/>
    <col min="4" max="4" width="4.6640625" style="12" customWidth="1"/>
    <col min="5" max="5" width="7.88671875" customWidth="1"/>
    <col min="6" max="6" width="4" style="7" customWidth="1"/>
    <col min="7" max="7" width="9.5546875" style="7" bestFit="1" customWidth="1"/>
    <col min="8" max="8" width="4" customWidth="1"/>
    <col min="9" max="9" width="8.88671875" customWidth="1"/>
    <col min="10" max="10" width="4" customWidth="1"/>
    <col min="11" max="11" width="8.88671875" customWidth="1"/>
    <col min="12" max="12" width="4" customWidth="1"/>
    <col min="13" max="13" width="9.5546875" bestFit="1" customWidth="1"/>
    <col min="14" max="14" width="4" customWidth="1"/>
  </cols>
  <sheetData>
    <row r="1" spans="1:20" x14ac:dyDescent="0.25">
      <c r="A1" t="s">
        <v>2</v>
      </c>
      <c r="F1"/>
      <c r="G1" s="2"/>
      <c r="I1" s="2"/>
    </row>
    <row r="2" spans="1:20" x14ac:dyDescent="0.25">
      <c r="F2"/>
      <c r="G2" s="2"/>
      <c r="I2" s="2"/>
    </row>
    <row r="3" spans="1:20" ht="15.6" x14ac:dyDescent="0.3">
      <c r="A3" s="10" t="s">
        <v>52</v>
      </c>
      <c r="B3" s="29" t="s">
        <v>15</v>
      </c>
      <c r="E3" s="4" t="s">
        <v>12</v>
      </c>
      <c r="F3"/>
      <c r="G3" s="10" t="s">
        <v>32</v>
      </c>
      <c r="I3" s="2"/>
    </row>
    <row r="4" spans="1:20" x14ac:dyDescent="0.25">
      <c r="A4" s="10"/>
      <c r="E4" s="22"/>
      <c r="F4"/>
      <c r="G4" s="2"/>
      <c r="I4" s="2"/>
    </row>
    <row r="5" spans="1:20" s="11" customFormat="1" ht="115.5" customHeight="1" x14ac:dyDescent="0.25">
      <c r="A5" s="13" t="s">
        <v>102</v>
      </c>
      <c r="B5" s="14"/>
      <c r="D5" s="14" t="s">
        <v>25</v>
      </c>
      <c r="E5" s="28" t="s">
        <v>9</v>
      </c>
      <c r="F5" s="23"/>
      <c r="G5" s="21" t="s">
        <v>51</v>
      </c>
      <c r="H5" s="21"/>
      <c r="I5" s="27" t="s">
        <v>63</v>
      </c>
      <c r="K5" s="21" t="s">
        <v>71</v>
      </c>
      <c r="M5" s="27" t="s">
        <v>80</v>
      </c>
      <c r="O5" s="21"/>
    </row>
    <row r="6" spans="1:20" s="1" customFormat="1" x14ac:dyDescent="0.25">
      <c r="D6" s="25"/>
      <c r="F6" s="20"/>
      <c r="G6" s="20">
        <v>44593</v>
      </c>
      <c r="H6" s="20"/>
      <c r="I6" s="20">
        <v>44713</v>
      </c>
      <c r="J6" s="20"/>
      <c r="K6" s="20">
        <v>44743</v>
      </c>
      <c r="L6" s="20"/>
      <c r="M6" s="40">
        <v>44835</v>
      </c>
      <c r="N6" s="20"/>
      <c r="O6" s="40"/>
      <c r="P6" s="26" t="s">
        <v>8</v>
      </c>
    </row>
    <row r="7" spans="1:20" x14ac:dyDescent="0.25">
      <c r="F7"/>
      <c r="G7" s="2"/>
      <c r="I7" s="2"/>
    </row>
    <row r="8" spans="1:20" x14ac:dyDescent="0.25">
      <c r="F8" s="30"/>
      <c r="G8" s="30"/>
      <c r="H8" s="30"/>
      <c r="I8" s="32"/>
      <c r="J8" s="32"/>
      <c r="K8" s="32"/>
      <c r="L8" s="32"/>
      <c r="M8" s="31"/>
      <c r="N8" s="32"/>
      <c r="O8" s="31"/>
    </row>
    <row r="9" spans="1:20" s="12" customFormat="1" ht="14.4" x14ac:dyDescent="0.3">
      <c r="A9" s="12" t="s">
        <v>0</v>
      </c>
      <c r="B9" s="12" t="s">
        <v>1</v>
      </c>
      <c r="F9" s="19"/>
      <c r="G9" s="22" t="s">
        <v>7</v>
      </c>
      <c r="H9" s="16"/>
      <c r="I9" s="35" t="s">
        <v>7</v>
      </c>
      <c r="J9" s="36"/>
      <c r="K9" s="35" t="s">
        <v>7</v>
      </c>
      <c r="L9" s="36"/>
      <c r="M9" s="33" t="s">
        <v>7</v>
      </c>
      <c r="N9" s="36"/>
      <c r="O9" s="33"/>
      <c r="S9" s="74"/>
      <c r="T9"/>
    </row>
    <row r="10" spans="1:20" x14ac:dyDescent="0.25">
      <c r="F10" s="17"/>
      <c r="G10" s="2"/>
      <c r="H10" s="17"/>
      <c r="I10" s="31"/>
      <c r="J10" s="37"/>
      <c r="K10" s="31"/>
      <c r="L10" s="37"/>
      <c r="M10" s="31"/>
      <c r="N10" s="37"/>
      <c r="O10" s="31"/>
    </row>
    <row r="11" spans="1:20" ht="14.4" x14ac:dyDescent="0.3">
      <c r="A11" t="s">
        <v>32</v>
      </c>
      <c r="B11" t="s">
        <v>27</v>
      </c>
      <c r="C11" s="91" t="s">
        <v>79</v>
      </c>
      <c r="D11" s="41"/>
      <c r="E11" s="82">
        <f>(G11+K11+M11)/3</f>
        <v>6.7118124999999997</v>
      </c>
      <c r="F11" s="44"/>
      <c r="G11" s="82">
        <v>6.5817187499999994</v>
      </c>
      <c r="H11" s="17"/>
      <c r="I11" s="3">
        <v>5.955937500000001</v>
      </c>
      <c r="J11" s="44"/>
      <c r="K11" s="82">
        <v>6.6617187499999995</v>
      </c>
      <c r="L11" s="44"/>
      <c r="M11" s="82">
        <v>6.8920000000000003</v>
      </c>
      <c r="N11" s="44"/>
      <c r="O11" s="5"/>
      <c r="P11" s="77">
        <f t="shared" ref="P11:P33" si="0">COUNT(F11:M11)</f>
        <v>4</v>
      </c>
      <c r="R11" s="76"/>
      <c r="T11" s="76"/>
    </row>
    <row r="12" spans="1:20" s="5" customFormat="1" ht="12" customHeight="1" x14ac:dyDescent="0.3">
      <c r="A12" t="s">
        <v>56</v>
      </c>
      <c r="B12" t="s">
        <v>47</v>
      </c>
      <c r="C12" s="52"/>
      <c r="D12"/>
      <c r="E12" s="31"/>
      <c r="F12" s="44"/>
      <c r="G12" s="2">
        <v>6.3101562500000004</v>
      </c>
      <c r="H12" s="17"/>
      <c r="I12" s="2"/>
      <c r="J12" s="44"/>
      <c r="K12" s="43"/>
      <c r="L12" s="44"/>
      <c r="M12" s="2"/>
      <c r="N12" s="45"/>
      <c r="O12" s="46"/>
      <c r="P12">
        <f t="shared" si="0"/>
        <v>1</v>
      </c>
      <c r="R12" s="76"/>
      <c r="S12" s="74"/>
      <c r="T12" s="76"/>
    </row>
    <row r="13" spans="1:20" s="5" customFormat="1" ht="12" customHeight="1" x14ac:dyDescent="0.3">
      <c r="A13" t="s">
        <v>57</v>
      </c>
      <c r="B13" t="s">
        <v>27</v>
      </c>
      <c r="C13" s="92" t="s">
        <v>79</v>
      </c>
      <c r="D13" s="41"/>
      <c r="E13" s="43">
        <f>(I13+K13+M13)/3</f>
        <v>6.4638541666666667</v>
      </c>
      <c r="F13" s="44"/>
      <c r="G13" s="2">
        <v>6.22171875</v>
      </c>
      <c r="H13" s="17"/>
      <c r="I13" s="84">
        <v>6.2706249999999999</v>
      </c>
      <c r="J13" s="44"/>
      <c r="K13" s="82">
        <v>6.5959374999999998</v>
      </c>
      <c r="L13" s="44"/>
      <c r="M13" s="98">
        <v>6.5250000000000004</v>
      </c>
      <c r="N13" s="44"/>
      <c r="P13" s="77">
        <f t="shared" si="0"/>
        <v>4</v>
      </c>
      <c r="R13" s="76"/>
      <c r="T13" s="76"/>
    </row>
    <row r="14" spans="1:20" s="5" customFormat="1" ht="12" customHeight="1" x14ac:dyDescent="0.3">
      <c r="A14" t="s">
        <v>44</v>
      </c>
      <c r="B14" t="s">
        <v>46</v>
      </c>
      <c r="C14" s="43"/>
      <c r="D14" s="41"/>
      <c r="E14" s="31"/>
      <c r="F14" s="44"/>
      <c r="G14" s="2">
        <v>5.7768750000000004</v>
      </c>
      <c r="H14" s="17"/>
      <c r="I14" s="43"/>
      <c r="J14" s="44"/>
      <c r="K14" s="43"/>
      <c r="L14" s="44"/>
      <c r="M14" s="5">
        <v>5.1859999999999999</v>
      </c>
      <c r="N14" s="44"/>
      <c r="P14">
        <f t="shared" si="0"/>
        <v>2</v>
      </c>
      <c r="R14" s="76"/>
      <c r="S14" s="74"/>
      <c r="T14" s="76"/>
    </row>
    <row r="15" spans="1:20" s="5" customFormat="1" ht="12" customHeight="1" x14ac:dyDescent="0.3">
      <c r="A15" t="s">
        <v>58</v>
      </c>
      <c r="B15" t="s">
        <v>27</v>
      </c>
      <c r="C15" s="93" t="s">
        <v>79</v>
      </c>
      <c r="D15" s="41"/>
      <c r="E15" s="43">
        <f>(G15+K15+M15)/3</f>
        <v>6.1717500000000003</v>
      </c>
      <c r="F15" s="44"/>
      <c r="G15" s="84">
        <v>5.6829687500000006</v>
      </c>
      <c r="H15" s="17"/>
      <c r="I15" s="2">
        <v>5.0645312499999999</v>
      </c>
      <c r="J15" s="44"/>
      <c r="K15" s="82">
        <v>6.4632812500000005</v>
      </c>
      <c r="L15" s="44"/>
      <c r="M15" s="98">
        <v>6.3689999999999998</v>
      </c>
      <c r="N15" s="44"/>
      <c r="P15" s="77">
        <f t="shared" si="0"/>
        <v>4</v>
      </c>
    </row>
    <row r="16" spans="1:20" s="5" customFormat="1" ht="14.4" x14ac:dyDescent="0.3">
      <c r="A16" t="s">
        <v>59</v>
      </c>
      <c r="B16" t="s">
        <v>27</v>
      </c>
      <c r="D16"/>
      <c r="E16" s="31"/>
      <c r="F16" s="44"/>
      <c r="G16" s="2">
        <v>5.6532812500000009</v>
      </c>
      <c r="H16" s="17"/>
      <c r="I16" s="2"/>
      <c r="J16" s="44"/>
      <c r="K16" s="2"/>
      <c r="L16" s="44"/>
      <c r="N16" s="44"/>
      <c r="P16">
        <f t="shared" si="0"/>
        <v>1</v>
      </c>
      <c r="R16" s="76"/>
      <c r="S16" s="74"/>
      <c r="T16" s="76"/>
    </row>
    <row r="17" spans="1:20" s="5" customFormat="1" ht="14.4" x14ac:dyDescent="0.3">
      <c r="A17" t="s">
        <v>42</v>
      </c>
      <c r="B17" t="s">
        <v>47</v>
      </c>
      <c r="C17" s="77" t="s">
        <v>79</v>
      </c>
      <c r="D17" s="12"/>
      <c r="E17" s="43">
        <f>(I17+K17+M17)/3</f>
        <v>6.5407708333333332</v>
      </c>
      <c r="F17" s="17"/>
      <c r="G17" s="2">
        <v>5.6392187500000004</v>
      </c>
      <c r="H17" s="17"/>
      <c r="I17" s="90">
        <v>5.6728125</v>
      </c>
      <c r="J17" s="37"/>
      <c r="K17" s="84">
        <v>7.0325000000000006</v>
      </c>
      <c r="L17" s="37"/>
      <c r="M17" s="78">
        <v>6.9169999999999998</v>
      </c>
      <c r="N17" s="37"/>
      <c r="O17" s="31"/>
      <c r="P17" s="77">
        <f t="shared" si="0"/>
        <v>4</v>
      </c>
      <c r="R17" s="76"/>
      <c r="S17" s="74"/>
      <c r="T17" s="76"/>
    </row>
    <row r="18" spans="1:20" s="5" customFormat="1" ht="14.4" x14ac:dyDescent="0.3">
      <c r="A18" t="s">
        <v>60</v>
      </c>
      <c r="B18" t="s">
        <v>27</v>
      </c>
      <c r="C18" s="94" t="s">
        <v>79</v>
      </c>
      <c r="D18" s="41"/>
      <c r="E18" s="43">
        <f>(G18+I18+K18)/3</f>
        <v>5.5546875</v>
      </c>
      <c r="F18" s="44"/>
      <c r="G18" s="84">
        <v>5.5582812500000003</v>
      </c>
      <c r="H18" s="17"/>
      <c r="I18" s="84">
        <v>5.2046875000000004</v>
      </c>
      <c r="J18" s="44"/>
      <c r="K18" s="82">
        <v>5.9010937499999994</v>
      </c>
      <c r="L18" s="44"/>
      <c r="M18" s="43">
        <v>5.0960000000000001</v>
      </c>
      <c r="N18" s="44"/>
      <c r="P18" s="77">
        <f t="shared" si="0"/>
        <v>4</v>
      </c>
    </row>
    <row r="19" spans="1:20" s="5" customFormat="1" ht="14.4" x14ac:dyDescent="0.3">
      <c r="A19" t="s">
        <v>61</v>
      </c>
      <c r="B19" t="s">
        <v>27</v>
      </c>
      <c r="C19" s="54"/>
      <c r="D19" s="41"/>
      <c r="E19" s="31"/>
      <c r="F19" s="44"/>
      <c r="G19" s="2">
        <v>5.3770312500000008</v>
      </c>
      <c r="H19" s="17"/>
      <c r="I19" s="43"/>
      <c r="J19" s="45"/>
      <c r="K19" s="46"/>
      <c r="L19" s="45"/>
      <c r="M19" s="46"/>
      <c r="N19" s="44"/>
      <c r="P19">
        <f t="shared" si="0"/>
        <v>1</v>
      </c>
      <c r="R19" s="76"/>
      <c r="T19" s="76"/>
    </row>
    <row r="20" spans="1:20" s="5" customFormat="1" ht="14.4" x14ac:dyDescent="0.3">
      <c r="A20" t="s">
        <v>62</v>
      </c>
      <c r="B20" t="s">
        <v>27</v>
      </c>
      <c r="C20" s="95" t="s">
        <v>79</v>
      </c>
      <c r="D20" s="4"/>
      <c r="E20" s="31">
        <f>(G20+K20+M20)/3</f>
        <v>5.2047812499999999</v>
      </c>
      <c r="F20" s="44"/>
      <c r="G20" s="84">
        <v>5.0435937500000003</v>
      </c>
      <c r="H20" s="17"/>
      <c r="I20" s="2">
        <v>4.8356250000000003</v>
      </c>
      <c r="J20" s="44"/>
      <c r="K20" s="82">
        <v>5.7287499999999998</v>
      </c>
      <c r="L20" s="44"/>
      <c r="M20" s="84">
        <v>4.8419999999999996</v>
      </c>
      <c r="N20" s="44"/>
      <c r="P20" s="77">
        <f t="shared" si="0"/>
        <v>4</v>
      </c>
      <c r="R20" s="76"/>
      <c r="S20" s="74"/>
      <c r="T20" s="76"/>
    </row>
    <row r="21" spans="1:20" s="5" customFormat="1" ht="14.4" x14ac:dyDescent="0.3">
      <c r="A21" s="74" t="s">
        <v>43</v>
      </c>
      <c r="B21" s="4" t="s">
        <v>30</v>
      </c>
      <c r="C21" s="94" t="s">
        <v>79</v>
      </c>
      <c r="D21" s="41"/>
      <c r="E21" s="43">
        <f>(I21+K21+M21)/3</f>
        <v>6.3583020833333341</v>
      </c>
      <c r="F21" s="44"/>
      <c r="G21" s="46"/>
      <c r="H21" s="17"/>
      <c r="I21" s="3">
        <v>6.1656250000000004</v>
      </c>
      <c r="J21" s="44"/>
      <c r="K21" s="43">
        <v>6.2982812500000005</v>
      </c>
      <c r="L21" s="44"/>
      <c r="M21" s="43">
        <v>6.6109999999999998</v>
      </c>
      <c r="N21" s="44"/>
      <c r="P21" s="77">
        <f t="shared" si="0"/>
        <v>3</v>
      </c>
      <c r="T21"/>
    </row>
    <row r="22" spans="1:20" s="5" customFormat="1" ht="14.4" x14ac:dyDescent="0.3">
      <c r="A22" s="74" t="s">
        <v>65</v>
      </c>
      <c r="B22" s="4" t="s">
        <v>33</v>
      </c>
      <c r="C22" s="52"/>
      <c r="D22" s="41"/>
      <c r="E22" s="43"/>
      <c r="F22" s="44"/>
      <c r="G22"/>
      <c r="H22" s="17"/>
      <c r="I22" s="2">
        <v>5.9809374999999996</v>
      </c>
      <c r="J22" s="44"/>
      <c r="K22" s="43"/>
      <c r="L22" s="44"/>
      <c r="M22" s="5">
        <v>6.4950000000000001</v>
      </c>
      <c r="N22" s="44"/>
      <c r="P22">
        <f t="shared" si="0"/>
        <v>2</v>
      </c>
      <c r="T22"/>
    </row>
    <row r="23" spans="1:20" s="5" customFormat="1" ht="12" customHeight="1" x14ac:dyDescent="0.3">
      <c r="A23" s="74" t="s">
        <v>66</v>
      </c>
      <c r="B23" s="4" t="s">
        <v>30</v>
      </c>
      <c r="C23" s="93" t="s">
        <v>79</v>
      </c>
      <c r="D23" s="41"/>
      <c r="E23" s="43">
        <f>(I23+K23+M23)/3</f>
        <v>5.9824374999999996</v>
      </c>
      <c r="F23" s="44"/>
      <c r="H23" s="17"/>
      <c r="I23" s="3">
        <v>5.8203125</v>
      </c>
      <c r="J23" s="44"/>
      <c r="K23" s="43">
        <v>6.1</v>
      </c>
      <c r="L23" s="44"/>
      <c r="M23" s="5">
        <v>6.0270000000000001</v>
      </c>
      <c r="N23" s="44"/>
      <c r="P23" s="77">
        <f t="shared" si="0"/>
        <v>3</v>
      </c>
    </row>
    <row r="24" spans="1:20" s="5" customFormat="1" ht="14.4" x14ac:dyDescent="0.3">
      <c r="A24" s="74" t="s">
        <v>67</v>
      </c>
      <c r="B24" s="4" t="s">
        <v>33</v>
      </c>
      <c r="C24" s="47"/>
      <c r="D24" s="41"/>
      <c r="E24" s="43"/>
      <c r="F24" s="44"/>
      <c r="G24" s="2"/>
      <c r="H24" s="17"/>
      <c r="I24" s="3">
        <v>5.6145312500000006</v>
      </c>
      <c r="J24" s="44"/>
      <c r="K24" s="43"/>
      <c r="L24" s="44"/>
      <c r="M24" s="5">
        <v>5.9649999999999999</v>
      </c>
      <c r="N24" s="44"/>
      <c r="P24">
        <f t="shared" si="0"/>
        <v>2</v>
      </c>
    </row>
    <row r="25" spans="1:20" s="5" customFormat="1" ht="14.4" x14ac:dyDescent="0.3">
      <c r="A25" s="74" t="s">
        <v>68</v>
      </c>
      <c r="B25" t="s">
        <v>47</v>
      </c>
      <c r="D25" s="41"/>
      <c r="E25" s="43"/>
      <c r="F25" s="44"/>
      <c r="H25" s="17"/>
      <c r="I25" s="2">
        <v>4.9685937500000001</v>
      </c>
      <c r="J25" s="44"/>
      <c r="K25" s="43"/>
      <c r="L25" s="44"/>
      <c r="M25" s="2">
        <v>6.3</v>
      </c>
      <c r="N25" s="44"/>
      <c r="P25">
        <f t="shared" si="0"/>
        <v>2</v>
      </c>
    </row>
    <row r="26" spans="1:20" s="5" customFormat="1" ht="14.4" x14ac:dyDescent="0.3">
      <c r="A26" s="74" t="s">
        <v>45</v>
      </c>
      <c r="B26" s="4" t="s">
        <v>20</v>
      </c>
      <c r="C26" s="53"/>
      <c r="D26" s="41"/>
      <c r="E26" s="43"/>
      <c r="F26" s="44"/>
      <c r="G26" s="46"/>
      <c r="H26" s="17"/>
      <c r="I26" s="2">
        <v>4.9664062500000004</v>
      </c>
      <c r="J26" s="44"/>
      <c r="K26" s="43"/>
      <c r="L26" s="44"/>
      <c r="M26" s="43">
        <v>4.7380000000000004</v>
      </c>
      <c r="N26" s="44"/>
      <c r="P26">
        <f t="shared" si="0"/>
        <v>2</v>
      </c>
    </row>
    <row r="27" spans="1:20" s="5" customFormat="1" ht="12" customHeight="1" x14ac:dyDescent="0.3">
      <c r="A27" s="74" t="s">
        <v>69</v>
      </c>
      <c r="B27" s="74" t="s">
        <v>33</v>
      </c>
      <c r="C27" s="46"/>
      <c r="D27"/>
      <c r="E27" s="31"/>
      <c r="F27" s="44"/>
      <c r="G27" s="2"/>
      <c r="H27" s="17"/>
      <c r="I27" s="2">
        <v>4.6801562499999996</v>
      </c>
      <c r="J27" s="44"/>
      <c r="K27" s="2"/>
      <c r="L27" s="44"/>
      <c r="M27" s="2"/>
      <c r="N27" s="44"/>
      <c r="P27">
        <f t="shared" si="0"/>
        <v>1</v>
      </c>
    </row>
    <row r="28" spans="1:20" s="5" customFormat="1" ht="12" customHeight="1" x14ac:dyDescent="0.3">
      <c r="A28" s="74" t="s">
        <v>70</v>
      </c>
      <c r="B28" s="74" t="s">
        <v>19</v>
      </c>
      <c r="C28" s="43"/>
      <c r="D28" s="41"/>
      <c r="E28" s="43"/>
      <c r="F28" s="44"/>
      <c r="G28" s="2"/>
      <c r="H28" s="17"/>
      <c r="I28" s="2">
        <v>4.5456249999999994</v>
      </c>
      <c r="J28" s="44"/>
      <c r="K28" s="43"/>
      <c r="L28" s="44"/>
      <c r="M28" s="2"/>
      <c r="N28" s="44"/>
      <c r="P28">
        <f t="shared" si="0"/>
        <v>1</v>
      </c>
    </row>
    <row r="29" spans="1:20" s="5" customFormat="1" ht="12" customHeight="1" x14ac:dyDescent="0.3">
      <c r="A29" s="76" t="s">
        <v>73</v>
      </c>
      <c r="B29" s="76" t="s">
        <v>46</v>
      </c>
      <c r="C29" s="46"/>
      <c r="D29" s="41"/>
      <c r="E29" s="43"/>
      <c r="F29" s="44"/>
      <c r="G29" s="2"/>
      <c r="H29" s="17"/>
      <c r="I29" s="43"/>
      <c r="J29" s="44"/>
      <c r="K29" s="43">
        <v>6.3832812499999996</v>
      </c>
      <c r="L29" s="44"/>
      <c r="M29" s="5">
        <v>6.032</v>
      </c>
      <c r="N29" s="44"/>
      <c r="P29">
        <f t="shared" si="0"/>
        <v>2</v>
      </c>
    </row>
    <row r="30" spans="1:20" ht="14.4" x14ac:dyDescent="0.3">
      <c r="A30" s="76" t="s">
        <v>74</v>
      </c>
      <c r="B30" s="76" t="s">
        <v>46</v>
      </c>
      <c r="D30"/>
      <c r="F30" s="42"/>
      <c r="G30"/>
      <c r="H30" s="42"/>
      <c r="I30" s="5"/>
      <c r="J30" s="42"/>
      <c r="K30" s="43">
        <v>5.9532812499999999</v>
      </c>
      <c r="L30" s="42"/>
      <c r="M30">
        <v>5.6609999999999996</v>
      </c>
      <c r="N30" s="42"/>
      <c r="P30">
        <f t="shared" si="0"/>
        <v>2</v>
      </c>
    </row>
    <row r="31" spans="1:20" ht="14.4" x14ac:dyDescent="0.3">
      <c r="A31" s="88" t="s">
        <v>95</v>
      </c>
      <c r="B31" s="5" t="s">
        <v>19</v>
      </c>
      <c r="D31"/>
      <c r="F31" s="42"/>
      <c r="G31"/>
      <c r="H31" s="42"/>
      <c r="I31" s="5"/>
      <c r="J31" s="42"/>
      <c r="K31" s="5"/>
      <c r="L31" s="42"/>
      <c r="M31" s="2">
        <v>5.38</v>
      </c>
      <c r="N31" s="42"/>
      <c r="P31">
        <f t="shared" si="0"/>
        <v>1</v>
      </c>
    </row>
    <row r="32" spans="1:20" ht="14.4" x14ac:dyDescent="0.3">
      <c r="A32" s="88" t="s">
        <v>96</v>
      </c>
      <c r="B32" s="5" t="s">
        <v>19</v>
      </c>
      <c r="F32" s="42"/>
      <c r="G32"/>
      <c r="H32" s="42"/>
      <c r="I32" s="5"/>
      <c r="J32" s="42"/>
      <c r="K32" s="5"/>
      <c r="L32" s="42"/>
      <c r="M32">
        <v>5.2779999999999996</v>
      </c>
      <c r="N32" s="42"/>
      <c r="P32">
        <f t="shared" si="0"/>
        <v>1</v>
      </c>
    </row>
    <row r="33" spans="1:16" ht="14.4" x14ac:dyDescent="0.3">
      <c r="A33" s="88" t="s">
        <v>97</v>
      </c>
      <c r="B33" s="5" t="s">
        <v>88</v>
      </c>
      <c r="F33" s="42"/>
      <c r="G33"/>
      <c r="H33" s="42"/>
      <c r="I33" s="5"/>
      <c r="J33" s="42"/>
      <c r="K33" s="5"/>
      <c r="L33" s="42"/>
      <c r="M33">
        <v>5.1449999999999996</v>
      </c>
      <c r="N33" s="42"/>
      <c r="P33">
        <f t="shared" si="0"/>
        <v>1</v>
      </c>
    </row>
    <row r="34" spans="1:16" ht="14.4" x14ac:dyDescent="0.3">
      <c r="A34" s="88" t="s">
        <v>98</v>
      </c>
      <c r="B34" s="5" t="s">
        <v>88</v>
      </c>
      <c r="F34" s="42"/>
      <c r="G34"/>
      <c r="H34" s="42"/>
      <c r="I34" s="5"/>
      <c r="J34" s="42"/>
      <c r="K34" s="5"/>
      <c r="L34" s="42"/>
      <c r="M34">
        <v>5.0279999999999996</v>
      </c>
      <c r="N34" s="42"/>
      <c r="P34">
        <f t="shared" ref="P34:P35" si="1">COUNT(F34:M34)</f>
        <v>1</v>
      </c>
    </row>
    <row r="35" spans="1:16" ht="14.4" x14ac:dyDescent="0.3">
      <c r="A35" s="88" t="s">
        <v>99</v>
      </c>
      <c r="B35" s="5" t="s">
        <v>88</v>
      </c>
      <c r="F35" s="42"/>
      <c r="G35"/>
      <c r="H35" s="42"/>
      <c r="I35" s="5"/>
      <c r="J35" s="42"/>
      <c r="K35" s="5"/>
      <c r="L35" s="42"/>
      <c r="M35">
        <v>4.6269999999999998</v>
      </c>
      <c r="N35" s="42"/>
      <c r="P35">
        <f t="shared" si="1"/>
        <v>1</v>
      </c>
    </row>
    <row r="36" spans="1:16" ht="14.4" x14ac:dyDescent="0.3">
      <c r="A36" s="88" t="s">
        <v>100</v>
      </c>
      <c r="B36" s="5" t="s">
        <v>33</v>
      </c>
      <c r="F36" s="42"/>
      <c r="G36"/>
      <c r="H36" s="42"/>
      <c r="I36" s="5"/>
      <c r="J36" s="42"/>
      <c r="K36" s="5"/>
      <c r="L36" s="42"/>
      <c r="M36">
        <v>6.2119999999999997</v>
      </c>
      <c r="N36" s="42"/>
      <c r="P36">
        <f t="shared" ref="P36" si="2">COUNT(F36:M36)</f>
        <v>1</v>
      </c>
    </row>
    <row r="37" spans="1:16" ht="14.4" x14ac:dyDescent="0.3">
      <c r="A37" s="88" t="s">
        <v>101</v>
      </c>
      <c r="B37" s="5" t="s">
        <v>33</v>
      </c>
      <c r="F37" s="42"/>
      <c r="G37"/>
      <c r="H37" s="42"/>
      <c r="I37" s="5"/>
      <c r="J37" s="42"/>
      <c r="K37" s="5"/>
      <c r="L37" s="42"/>
      <c r="M37">
        <v>6.0049999999999999</v>
      </c>
      <c r="N37" s="42"/>
      <c r="P37">
        <f t="shared" ref="P37" si="3">COUNT(F37:M37)</f>
        <v>1</v>
      </c>
    </row>
    <row r="38" spans="1:16" x14ac:dyDescent="0.25">
      <c r="F38"/>
      <c r="G38"/>
    </row>
    <row r="39" spans="1:16" x14ac:dyDescent="0.25">
      <c r="F39"/>
      <c r="G39"/>
    </row>
    <row r="40" spans="1:16" x14ac:dyDescent="0.25">
      <c r="F40"/>
      <c r="G40"/>
    </row>
    <row r="41" spans="1:16" x14ac:dyDescent="0.25">
      <c r="F41"/>
      <c r="G41"/>
    </row>
    <row r="42" spans="1:16" x14ac:dyDescent="0.25">
      <c r="F42"/>
      <c r="G42"/>
    </row>
    <row r="43" spans="1:16" x14ac:dyDescent="0.25">
      <c r="F43"/>
      <c r="G43"/>
    </row>
    <row r="44" spans="1:16" x14ac:dyDescent="0.25">
      <c r="F44"/>
      <c r="G44"/>
    </row>
    <row r="45" spans="1:16" x14ac:dyDescent="0.25">
      <c r="F45"/>
      <c r="G45"/>
    </row>
    <row r="46" spans="1:16" x14ac:dyDescent="0.25">
      <c r="F46"/>
      <c r="G46"/>
    </row>
    <row r="47" spans="1:16" x14ac:dyDescent="0.25">
      <c r="F47"/>
      <c r="G47"/>
    </row>
    <row r="48" spans="1:16" x14ac:dyDescent="0.25">
      <c r="F48"/>
      <c r="G48"/>
    </row>
    <row r="49" spans="6:7" x14ac:dyDescent="0.25">
      <c r="F49"/>
      <c r="G49"/>
    </row>
    <row r="50" spans="6:7" x14ac:dyDescent="0.25">
      <c r="F50"/>
      <c r="G50"/>
    </row>
    <row r="51" spans="6:7" x14ac:dyDescent="0.25">
      <c r="F51"/>
      <c r="G51"/>
    </row>
    <row r="52" spans="6:7" x14ac:dyDescent="0.25">
      <c r="F52"/>
      <c r="G52"/>
    </row>
    <row r="53" spans="6:7" x14ac:dyDescent="0.25">
      <c r="F53"/>
      <c r="G53"/>
    </row>
    <row r="54" spans="6:7" x14ac:dyDescent="0.25">
      <c r="F54"/>
      <c r="G54"/>
    </row>
    <row r="55" spans="6:7" x14ac:dyDescent="0.25">
      <c r="F55"/>
      <c r="G55"/>
    </row>
    <row r="56" spans="6:7" x14ac:dyDescent="0.25">
      <c r="F56"/>
      <c r="G56"/>
    </row>
    <row r="57" spans="6:7" x14ac:dyDescent="0.25">
      <c r="F57"/>
      <c r="G57"/>
    </row>
    <row r="58" spans="6:7" x14ac:dyDescent="0.25">
      <c r="F58"/>
      <c r="G58"/>
    </row>
    <row r="59" spans="6:7" x14ac:dyDescent="0.25">
      <c r="F59"/>
      <c r="G59"/>
    </row>
    <row r="60" spans="6:7" x14ac:dyDescent="0.25">
      <c r="F60"/>
      <c r="G60"/>
    </row>
    <row r="61" spans="6:7" x14ac:dyDescent="0.25">
      <c r="F61"/>
      <c r="G61"/>
    </row>
    <row r="62" spans="6:7" x14ac:dyDescent="0.25">
      <c r="F62"/>
      <c r="G62"/>
    </row>
    <row r="63" spans="6:7" x14ac:dyDescent="0.25">
      <c r="F63"/>
      <c r="G63"/>
    </row>
    <row r="64" spans="6:7" x14ac:dyDescent="0.25">
      <c r="F64"/>
      <c r="G64"/>
    </row>
    <row r="65" spans="6:7" x14ac:dyDescent="0.25">
      <c r="F65"/>
      <c r="G65"/>
    </row>
    <row r="66" spans="6:7" x14ac:dyDescent="0.25">
      <c r="F66"/>
      <c r="G66"/>
    </row>
    <row r="67" spans="6:7" x14ac:dyDescent="0.25">
      <c r="F67"/>
      <c r="G67"/>
    </row>
    <row r="68" spans="6:7" x14ac:dyDescent="0.25">
      <c r="F68"/>
      <c r="G68"/>
    </row>
    <row r="69" spans="6:7" x14ac:dyDescent="0.25">
      <c r="F69"/>
      <c r="G69"/>
    </row>
    <row r="70" spans="6:7" x14ac:dyDescent="0.25">
      <c r="F70"/>
      <c r="G70"/>
    </row>
    <row r="71" spans="6:7" x14ac:dyDescent="0.25">
      <c r="F71"/>
      <c r="G71"/>
    </row>
    <row r="72" spans="6:7" x14ac:dyDescent="0.25">
      <c r="F72"/>
      <c r="G72"/>
    </row>
    <row r="73" spans="6:7" x14ac:dyDescent="0.25">
      <c r="F73"/>
      <c r="G73"/>
    </row>
    <row r="74" spans="6:7" x14ac:dyDescent="0.25">
      <c r="F74"/>
      <c r="G74"/>
    </row>
    <row r="75" spans="6:7" x14ac:dyDescent="0.25">
      <c r="F75"/>
      <c r="G75"/>
    </row>
    <row r="76" spans="6:7" x14ac:dyDescent="0.25">
      <c r="F76"/>
      <c r="G76"/>
    </row>
    <row r="77" spans="6:7" x14ac:dyDescent="0.25">
      <c r="F77"/>
      <c r="G77"/>
    </row>
    <row r="78" spans="6:7" x14ac:dyDescent="0.25">
      <c r="F78"/>
      <c r="G78"/>
    </row>
    <row r="79" spans="6:7" x14ac:dyDescent="0.25">
      <c r="F79"/>
      <c r="G79"/>
    </row>
    <row r="80" spans="6:7" x14ac:dyDescent="0.25">
      <c r="F80"/>
      <c r="G80"/>
    </row>
    <row r="81" spans="6:7" x14ac:dyDescent="0.25">
      <c r="F81"/>
      <c r="G81"/>
    </row>
    <row r="82" spans="6:7" x14ac:dyDescent="0.25">
      <c r="F82"/>
      <c r="G82"/>
    </row>
    <row r="83" spans="6:7" x14ac:dyDescent="0.25">
      <c r="F83"/>
      <c r="G83"/>
    </row>
    <row r="84" spans="6:7" x14ac:dyDescent="0.25">
      <c r="F84"/>
      <c r="G84"/>
    </row>
    <row r="85" spans="6:7" x14ac:dyDescent="0.25">
      <c r="F85"/>
      <c r="G85"/>
    </row>
    <row r="86" spans="6:7" x14ac:dyDescent="0.25">
      <c r="F86"/>
      <c r="G86"/>
    </row>
    <row r="87" spans="6:7" x14ac:dyDescent="0.25">
      <c r="F87"/>
      <c r="G87"/>
    </row>
    <row r="88" spans="6:7" x14ac:dyDescent="0.25">
      <c r="F88"/>
      <c r="G88"/>
    </row>
    <row r="89" spans="6:7" x14ac:dyDescent="0.25">
      <c r="F89"/>
      <c r="G89"/>
    </row>
    <row r="90" spans="6:7" x14ac:dyDescent="0.25">
      <c r="F90"/>
      <c r="G90"/>
    </row>
    <row r="91" spans="6:7" x14ac:dyDescent="0.25">
      <c r="F91"/>
      <c r="G91"/>
    </row>
    <row r="92" spans="6:7" x14ac:dyDescent="0.25">
      <c r="F92"/>
      <c r="G92"/>
    </row>
    <row r="93" spans="6:7" x14ac:dyDescent="0.25">
      <c r="F93"/>
      <c r="G93"/>
    </row>
    <row r="94" spans="6:7" x14ac:dyDescent="0.25">
      <c r="F94"/>
      <c r="G94"/>
    </row>
    <row r="95" spans="6:7" x14ac:dyDescent="0.25">
      <c r="F95"/>
      <c r="G95"/>
    </row>
    <row r="96" spans="6:7" x14ac:dyDescent="0.25">
      <c r="F96"/>
      <c r="G96"/>
    </row>
    <row r="97" spans="6:7" x14ac:dyDescent="0.25">
      <c r="F97"/>
      <c r="G97"/>
    </row>
    <row r="98" spans="6:7" x14ac:dyDescent="0.25">
      <c r="F98"/>
      <c r="G98"/>
    </row>
    <row r="99" spans="6:7" x14ac:dyDescent="0.25">
      <c r="F99"/>
      <c r="G99"/>
    </row>
    <row r="100" spans="6:7" x14ac:dyDescent="0.25">
      <c r="F100"/>
      <c r="G100"/>
    </row>
    <row r="101" spans="6:7" x14ac:dyDescent="0.25">
      <c r="F101"/>
      <c r="G101"/>
    </row>
    <row r="102" spans="6:7" x14ac:dyDescent="0.25">
      <c r="F102"/>
      <c r="G102"/>
    </row>
    <row r="103" spans="6:7" x14ac:dyDescent="0.25">
      <c r="F103"/>
      <c r="G103"/>
    </row>
    <row r="104" spans="6:7" x14ac:dyDescent="0.25">
      <c r="F104"/>
      <c r="G104"/>
    </row>
    <row r="105" spans="6:7" x14ac:dyDescent="0.25">
      <c r="F105"/>
      <c r="G105"/>
    </row>
    <row r="106" spans="6:7" x14ac:dyDescent="0.25">
      <c r="F106"/>
      <c r="G106"/>
    </row>
    <row r="107" spans="6:7" x14ac:dyDescent="0.25">
      <c r="F107"/>
      <c r="G107"/>
    </row>
    <row r="108" spans="6:7" x14ac:dyDescent="0.25">
      <c r="F108"/>
      <c r="G108"/>
    </row>
    <row r="109" spans="6:7" x14ac:dyDescent="0.25">
      <c r="F109"/>
      <c r="G109"/>
    </row>
    <row r="110" spans="6:7" x14ac:dyDescent="0.25">
      <c r="F110"/>
      <c r="G110"/>
    </row>
    <row r="111" spans="6:7" x14ac:dyDescent="0.25">
      <c r="F111"/>
      <c r="G111"/>
    </row>
    <row r="112" spans="6:7" x14ac:dyDescent="0.25">
      <c r="F112"/>
      <c r="G112"/>
    </row>
    <row r="113" spans="6:7" x14ac:dyDescent="0.25">
      <c r="F113"/>
      <c r="G113"/>
    </row>
    <row r="114" spans="6:7" x14ac:dyDescent="0.25">
      <c r="F114"/>
      <c r="G114"/>
    </row>
    <row r="115" spans="6:7" x14ac:dyDescent="0.25">
      <c r="F115"/>
      <c r="G115"/>
    </row>
    <row r="116" spans="6:7" x14ac:dyDescent="0.25">
      <c r="F116"/>
      <c r="G116"/>
    </row>
    <row r="117" spans="6:7" x14ac:dyDescent="0.25">
      <c r="F117"/>
      <c r="G117"/>
    </row>
    <row r="118" spans="6:7" x14ac:dyDescent="0.25">
      <c r="F118"/>
      <c r="G118"/>
    </row>
    <row r="119" spans="6:7" x14ac:dyDescent="0.25">
      <c r="F119"/>
      <c r="G119"/>
    </row>
    <row r="120" spans="6:7" x14ac:dyDescent="0.25">
      <c r="F120"/>
      <c r="G120"/>
    </row>
    <row r="121" spans="6:7" x14ac:dyDescent="0.25">
      <c r="F121"/>
      <c r="G121"/>
    </row>
    <row r="122" spans="6:7" x14ac:dyDescent="0.25">
      <c r="F122"/>
      <c r="G122"/>
    </row>
    <row r="123" spans="6:7" x14ac:dyDescent="0.25">
      <c r="F123"/>
      <c r="G123"/>
    </row>
    <row r="124" spans="6:7" x14ac:dyDescent="0.25">
      <c r="F124"/>
      <c r="G124"/>
    </row>
    <row r="125" spans="6:7" x14ac:dyDescent="0.25">
      <c r="F125"/>
      <c r="G125"/>
    </row>
    <row r="126" spans="6:7" x14ac:dyDescent="0.25">
      <c r="F126"/>
      <c r="G126"/>
    </row>
    <row r="127" spans="6:7" x14ac:dyDescent="0.25">
      <c r="F127"/>
      <c r="G127"/>
    </row>
    <row r="128" spans="6:7" x14ac:dyDescent="0.25">
      <c r="F128"/>
      <c r="G128"/>
    </row>
    <row r="129" spans="6:7" x14ac:dyDescent="0.25">
      <c r="F129"/>
      <c r="G129"/>
    </row>
    <row r="130" spans="6:7" x14ac:dyDescent="0.25">
      <c r="F130"/>
      <c r="G130"/>
    </row>
    <row r="131" spans="6:7" x14ac:dyDescent="0.25">
      <c r="F131"/>
      <c r="G131"/>
    </row>
    <row r="132" spans="6:7" x14ac:dyDescent="0.25">
      <c r="F132"/>
      <c r="G132"/>
    </row>
    <row r="133" spans="6:7" x14ac:dyDescent="0.25">
      <c r="F133"/>
      <c r="G133"/>
    </row>
    <row r="134" spans="6:7" x14ac:dyDescent="0.25">
      <c r="F134"/>
      <c r="G134"/>
    </row>
    <row r="135" spans="6:7" x14ac:dyDescent="0.25">
      <c r="F135"/>
      <c r="G135"/>
    </row>
    <row r="136" spans="6:7" x14ac:dyDescent="0.25">
      <c r="F136"/>
      <c r="G136"/>
    </row>
    <row r="137" spans="6:7" x14ac:dyDescent="0.25">
      <c r="F137"/>
      <c r="G137"/>
    </row>
    <row r="138" spans="6:7" x14ac:dyDescent="0.25">
      <c r="F138"/>
      <c r="G138"/>
    </row>
    <row r="139" spans="6:7" x14ac:dyDescent="0.25">
      <c r="F139"/>
      <c r="G139"/>
    </row>
    <row r="140" spans="6:7" x14ac:dyDescent="0.25">
      <c r="F140"/>
      <c r="G140"/>
    </row>
    <row r="141" spans="6:7" x14ac:dyDescent="0.25">
      <c r="F141"/>
      <c r="G141"/>
    </row>
    <row r="142" spans="6:7" x14ac:dyDescent="0.25">
      <c r="F142"/>
      <c r="G142"/>
    </row>
    <row r="143" spans="6:7" x14ac:dyDescent="0.25">
      <c r="F143"/>
      <c r="G143"/>
    </row>
    <row r="144" spans="6:7" x14ac:dyDescent="0.25">
      <c r="F144"/>
      <c r="G144"/>
    </row>
    <row r="145" spans="6:7" x14ac:dyDescent="0.25">
      <c r="F145"/>
      <c r="G145"/>
    </row>
    <row r="146" spans="6:7" x14ac:dyDescent="0.25">
      <c r="F146"/>
      <c r="G146"/>
    </row>
    <row r="147" spans="6:7" x14ac:dyDescent="0.25">
      <c r="F147"/>
      <c r="G147"/>
    </row>
    <row r="148" spans="6:7" x14ac:dyDescent="0.25">
      <c r="F148"/>
      <c r="G148"/>
    </row>
    <row r="149" spans="6:7" x14ac:dyDescent="0.25">
      <c r="F149"/>
      <c r="G149"/>
    </row>
    <row r="150" spans="6:7" x14ac:dyDescent="0.25">
      <c r="F150"/>
      <c r="G150"/>
    </row>
    <row r="151" spans="6:7" x14ac:dyDescent="0.25">
      <c r="F151"/>
      <c r="G151"/>
    </row>
    <row r="152" spans="6:7" x14ac:dyDescent="0.25">
      <c r="F152"/>
      <c r="G152"/>
    </row>
    <row r="153" spans="6:7" x14ac:dyDescent="0.25">
      <c r="F153"/>
      <c r="G153"/>
    </row>
    <row r="154" spans="6:7" x14ac:dyDescent="0.25">
      <c r="F154"/>
      <c r="G154"/>
    </row>
    <row r="155" spans="6:7" x14ac:dyDescent="0.25">
      <c r="F155"/>
      <c r="G155"/>
    </row>
    <row r="156" spans="6:7" x14ac:dyDescent="0.25">
      <c r="F156"/>
      <c r="G156"/>
    </row>
    <row r="157" spans="6:7" x14ac:dyDescent="0.25">
      <c r="F157"/>
      <c r="G157"/>
    </row>
    <row r="158" spans="6:7" x14ac:dyDescent="0.25">
      <c r="F158"/>
      <c r="G158"/>
    </row>
    <row r="159" spans="6:7" x14ac:dyDescent="0.25">
      <c r="F159"/>
      <c r="G159"/>
    </row>
    <row r="160" spans="6:7" x14ac:dyDescent="0.25">
      <c r="F160"/>
      <c r="G160"/>
    </row>
    <row r="161" spans="6:7" x14ac:dyDescent="0.25">
      <c r="F161"/>
      <c r="G161"/>
    </row>
    <row r="162" spans="6:7" x14ac:dyDescent="0.25">
      <c r="G162"/>
    </row>
    <row r="163" spans="6:7" x14ac:dyDescent="0.25">
      <c r="G163"/>
    </row>
    <row r="164" spans="6:7" x14ac:dyDescent="0.25">
      <c r="G164"/>
    </row>
    <row r="165" spans="6:7" x14ac:dyDescent="0.25">
      <c r="G165"/>
    </row>
    <row r="166" spans="6:7" x14ac:dyDescent="0.25">
      <c r="G166"/>
    </row>
    <row r="167" spans="6:7" x14ac:dyDescent="0.25">
      <c r="G167"/>
    </row>
    <row r="168" spans="6:7" x14ac:dyDescent="0.25">
      <c r="G168"/>
    </row>
    <row r="169" spans="6:7" x14ac:dyDescent="0.25">
      <c r="G169"/>
    </row>
    <row r="170" spans="6:7" x14ac:dyDescent="0.25">
      <c r="G170"/>
    </row>
    <row r="171" spans="6:7" x14ac:dyDescent="0.25">
      <c r="G171"/>
    </row>
    <row r="172" spans="6:7" x14ac:dyDescent="0.25">
      <c r="G172"/>
    </row>
    <row r="173" spans="6:7" x14ac:dyDescent="0.25">
      <c r="G173"/>
    </row>
    <row r="174" spans="6:7" x14ac:dyDescent="0.25">
      <c r="G174"/>
    </row>
    <row r="175" spans="6:7" x14ac:dyDescent="0.25">
      <c r="G175"/>
    </row>
    <row r="176" spans="6:7" x14ac:dyDescent="0.25">
      <c r="G176"/>
    </row>
    <row r="177" spans="7:7" x14ac:dyDescent="0.25">
      <c r="G177"/>
    </row>
    <row r="178" spans="7:7" x14ac:dyDescent="0.25">
      <c r="G178"/>
    </row>
    <row r="179" spans="7:7" x14ac:dyDescent="0.25">
      <c r="G179"/>
    </row>
    <row r="180" spans="7:7" x14ac:dyDescent="0.25">
      <c r="G180"/>
    </row>
    <row r="181" spans="7:7" x14ac:dyDescent="0.25">
      <c r="G181"/>
    </row>
    <row r="182" spans="7:7" x14ac:dyDescent="0.25">
      <c r="G182"/>
    </row>
    <row r="183" spans="7:7" x14ac:dyDescent="0.25">
      <c r="G183"/>
    </row>
    <row r="184" spans="7:7" x14ac:dyDescent="0.25">
      <c r="G184"/>
    </row>
    <row r="185" spans="7:7" x14ac:dyDescent="0.25">
      <c r="G185"/>
    </row>
    <row r="186" spans="7:7" x14ac:dyDescent="0.25">
      <c r="G186"/>
    </row>
    <row r="187" spans="7:7" x14ac:dyDescent="0.25">
      <c r="G187"/>
    </row>
    <row r="188" spans="7:7" x14ac:dyDescent="0.25">
      <c r="G188"/>
    </row>
    <row r="189" spans="7:7" x14ac:dyDescent="0.25">
      <c r="G189"/>
    </row>
    <row r="190" spans="7:7" x14ac:dyDescent="0.25">
      <c r="G190"/>
    </row>
    <row r="191" spans="7:7" x14ac:dyDescent="0.25">
      <c r="G191"/>
    </row>
    <row r="192" spans="7:7" x14ac:dyDescent="0.25">
      <c r="G192"/>
    </row>
    <row r="193" spans="7:7" x14ac:dyDescent="0.25">
      <c r="G193"/>
    </row>
    <row r="194" spans="7:7" x14ac:dyDescent="0.25">
      <c r="G194"/>
    </row>
    <row r="195" spans="7:7" x14ac:dyDescent="0.25">
      <c r="G195"/>
    </row>
    <row r="196" spans="7:7" x14ac:dyDescent="0.25">
      <c r="G196"/>
    </row>
    <row r="197" spans="7:7" x14ac:dyDescent="0.25">
      <c r="G197"/>
    </row>
    <row r="198" spans="7:7" x14ac:dyDescent="0.25">
      <c r="G198"/>
    </row>
  </sheetData>
  <sortState xmlns:xlrd2="http://schemas.microsoft.com/office/spreadsheetml/2017/richdata2" ref="A11:P29">
    <sortCondition ref="A11:A29"/>
  </sortState>
  <pageMargins left="0.74803149606299213" right="0.74803149606299213" top="0.98425196850393704" bottom="0.98425196850393704" header="0.51181102362204722" footer="0.51181102362204722"/>
  <pageSetup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OPEN</vt:lpstr>
      <vt:lpstr>ADV</vt:lpstr>
      <vt:lpstr>INTER</vt:lpstr>
      <vt:lpstr>NOV</vt:lpstr>
      <vt:lpstr>PreNOV</vt:lpstr>
      <vt:lpstr>Prel</vt:lpstr>
      <vt:lpstr>ADV!Print_Area</vt:lpstr>
      <vt:lpstr>INTER!Print_Area</vt:lpstr>
      <vt:lpstr>NOV!Print_Area</vt:lpstr>
      <vt:lpstr>OPEN!Print_Area</vt:lpstr>
      <vt:lpstr>Prel!Print_Area</vt:lpstr>
      <vt:lpstr>PreNOV!Print_Area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Karen</cp:lastModifiedBy>
  <cp:lastPrinted>2022-10-14T23:59:10Z</cp:lastPrinted>
  <dcterms:created xsi:type="dcterms:W3CDTF">2015-12-08T22:01:32Z</dcterms:created>
  <dcterms:modified xsi:type="dcterms:W3CDTF">2022-10-15T00:32:26Z</dcterms:modified>
</cp:coreProperties>
</file>